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表1 新参评" sheetId="2" r:id="rId1"/>
    <sheet name="表2 晋级申请" sheetId="3" r:id="rId2"/>
  </sheets>
  <definedNames>
    <definedName name="_xlnm._FilterDatabase" localSheetId="0" hidden="1">'表1 新参评'!$A$3:$F$82</definedName>
    <definedName name="_xlnm._FilterDatabase" localSheetId="1" hidden="1">'表2 晋级申请'!$A$3:$G$11</definedName>
  </definedNames>
  <calcPr calcId="124519"/>
</workbook>
</file>

<file path=xl/calcChain.xml><?xml version="1.0" encoding="utf-8"?>
<calcChain xmlns="http://schemas.openxmlformats.org/spreadsheetml/2006/main">
  <c r="A5" i="3"/>
  <c r="A5" i="2" l="1"/>
  <c r="A6" s="1"/>
  <c r="A7" s="1"/>
  <c r="A8" s="1"/>
  <c r="A9" s="1"/>
  <c r="A10" s="1"/>
  <c r="A11" s="1"/>
  <c r="A12" s="1"/>
  <c r="A13" s="1"/>
  <c r="A14" s="1"/>
  <c r="A15" s="1"/>
  <c r="A16" s="1"/>
  <c r="A17" l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</calcChain>
</file>

<file path=xl/sharedStrings.xml><?xml version="1.0" encoding="utf-8"?>
<sst xmlns="http://schemas.openxmlformats.org/spreadsheetml/2006/main" count="410" uniqueCount="246">
  <si>
    <t>序号</t>
  </si>
  <si>
    <t>设施类别</t>
  </si>
  <si>
    <t>设施名称</t>
  </si>
  <si>
    <t>详细地址</t>
  </si>
  <si>
    <t>历下区</t>
  </si>
  <si>
    <t>养老机构</t>
  </si>
  <si>
    <t>市中区</t>
  </si>
  <si>
    <t>街道综合</t>
  </si>
  <si>
    <t>槐荫区</t>
  </si>
  <si>
    <t>日间照料</t>
  </si>
  <si>
    <t>农村幸福院</t>
  </si>
  <si>
    <t>历城区</t>
  </si>
  <si>
    <t>长清区</t>
  </si>
  <si>
    <t>莱芜区</t>
  </si>
  <si>
    <t>钢城区</t>
  </si>
  <si>
    <t>平阴县</t>
  </si>
  <si>
    <t>商河县</t>
  </si>
  <si>
    <t>起步区</t>
  </si>
  <si>
    <t>原等级</t>
  </si>
  <si>
    <t>一星级</t>
  </si>
  <si>
    <t>三星级</t>
  </si>
  <si>
    <t>无星级</t>
  </si>
  <si>
    <t>街道</t>
    <phoneticPr fontId="6" type="noConversion"/>
  </si>
  <si>
    <t>全福街道</t>
  </si>
  <si>
    <t>工业北路177号</t>
  </si>
  <si>
    <t>郭店街道</t>
  </si>
  <si>
    <t>鲍山街道</t>
  </si>
  <si>
    <t>鲍山街道金河社区日间照料中心</t>
  </si>
  <si>
    <t>鲍山街道新悦城社区日间照料中心</t>
  </si>
  <si>
    <t>鲍山街道鑫苑社区日间照料中心</t>
  </si>
  <si>
    <t>鲍山街道梁王庄二村幸福院</t>
  </si>
  <si>
    <t>梁王新城梁二村委会</t>
  </si>
  <si>
    <t>鲍山街道简家村幸福院</t>
  </si>
  <si>
    <t>鲍山街道川流村幸福院</t>
  </si>
  <si>
    <t>鲍山街道韩仓三村幸福院</t>
  </si>
  <si>
    <t>鲍山街道北滩头村幸福院</t>
  </si>
  <si>
    <t>鲍山街道南滩头村幸福院</t>
  </si>
  <si>
    <t>董家街道全节河村</t>
  </si>
  <si>
    <t>董家街道院后村农村幸福院</t>
  </si>
  <si>
    <t>董家街道院后村</t>
  </si>
  <si>
    <t xml:space="preserve"> 董家街道温家村幸福院</t>
  </si>
  <si>
    <t xml:space="preserve"> 董家街道温家村</t>
  </si>
  <si>
    <t>董家街道后二舍村幸福院</t>
  </si>
  <si>
    <t>董家街道后二舍村</t>
  </si>
  <si>
    <t>董家街道王新村农村</t>
  </si>
  <si>
    <t>董家街道潘新村幸福院</t>
  </si>
  <si>
    <t>董家街道潘新村</t>
  </si>
  <si>
    <t>董家街道荀于村幸福院</t>
  </si>
  <si>
    <t>董家街道荀于村</t>
  </si>
  <si>
    <t>董家街道三官庙村幸福院</t>
  </si>
  <si>
    <t>董家街道三官庙村</t>
  </si>
  <si>
    <t>董家街道林家村幸福院</t>
  </si>
  <si>
    <t>董家街道林家村</t>
  </si>
  <si>
    <t>董家街道邢家洼村幸福院</t>
  </si>
  <si>
    <t xml:space="preserve">董家街道邢家洼村 </t>
  </si>
  <si>
    <t>董家街道城子村幸福院</t>
  </si>
  <si>
    <t xml:space="preserve">董家街道城子村 </t>
  </si>
  <si>
    <t>董家街道卫东村</t>
  </si>
  <si>
    <t>唐王街道段家村</t>
  </si>
  <si>
    <t>荷花路街道</t>
  </si>
  <si>
    <t>荷花街道坝子村幸福院</t>
  </si>
  <si>
    <t>荷花街道坝子村</t>
  </si>
  <si>
    <t>荷花路街道程家庄村幸福院</t>
  </si>
  <si>
    <t>荷花路街道程家庄村</t>
  </si>
  <si>
    <t>荷花路街道刘姑店村幸福院</t>
  </si>
  <si>
    <t>荷花路街道刘姑店村村内</t>
  </si>
  <si>
    <t>荷花路街道桃园村幸福院</t>
  </si>
  <si>
    <t>荷花路街道桃园村村内</t>
  </si>
  <si>
    <t>荷花路街道北辛店村幸福院</t>
  </si>
  <si>
    <t>荷花路街道北辛店村村内</t>
  </si>
  <si>
    <t>洪家楼街道</t>
  </si>
  <si>
    <t>洪家楼街道洪楼广场社区日间照料中心</t>
    <phoneticPr fontId="6" type="noConversion"/>
  </si>
  <si>
    <t>王舍人街道</t>
  </si>
  <si>
    <t>王舍人街道鲍盛苑社区居委会院内</t>
  </si>
  <si>
    <t>王舍人街道万象新天4区社区居委会</t>
  </si>
  <si>
    <t>2014.10</t>
  </si>
  <si>
    <t>2014.11</t>
  </si>
  <si>
    <t>2015.10</t>
  </si>
  <si>
    <t>港沟街道燕棚窝村幸福院</t>
  </si>
  <si>
    <t>山大路街道</t>
  </si>
  <si>
    <t>彩石街道南宅科村幸福院</t>
  </si>
  <si>
    <t>彩石街道杏峪村幸福院</t>
  </si>
  <si>
    <t>彩石街道中泉村幸福院</t>
  </si>
  <si>
    <t>彩石街道东泉村幸福院</t>
  </si>
  <si>
    <t>彩石街道断岧村幸福院</t>
  </si>
  <si>
    <t>彩石街道讲书院幸福院</t>
  </si>
  <si>
    <t>东风街道办事处祝甸路11-1号东方广场C座1号</t>
    <phoneticPr fontId="10" type="noConversion"/>
  </si>
  <si>
    <t>养老机构</t>
    <phoneticPr fontId="10" type="noConversion"/>
  </si>
  <si>
    <t>附件2</t>
    <phoneticPr fontId="6" type="noConversion"/>
  </si>
  <si>
    <t>王舍人街道</t>
    <phoneticPr fontId="6" type="noConversion"/>
  </si>
  <si>
    <t>唐王街道</t>
    <phoneticPr fontId="6" type="noConversion"/>
  </si>
  <si>
    <t>2023年度历城区养老服务设施等级评定新参评统计表</t>
    <phoneticPr fontId="6" type="noConversion"/>
  </si>
  <si>
    <t>街道</t>
    <phoneticPr fontId="6" type="noConversion"/>
  </si>
  <si>
    <t>投入运营 
时间</t>
    <phoneticPr fontId="6" type="noConversion"/>
  </si>
  <si>
    <t>一星级</t>
    <phoneticPr fontId="6" type="noConversion"/>
  </si>
  <si>
    <t>山大路街道洪北社区日间照料中心</t>
    <phoneticPr fontId="6" type="noConversion"/>
  </si>
  <si>
    <t>山大路街道洪楼南路18号院</t>
    <phoneticPr fontId="6" type="noConversion"/>
  </si>
  <si>
    <t>山大路街道</t>
    <phoneticPr fontId="6" type="noConversion"/>
  </si>
  <si>
    <t>山大路街道闵子骞社区日间照料中心</t>
    <phoneticPr fontId="6" type="noConversion"/>
  </si>
  <si>
    <t>山大路街道山大南路10-18号</t>
    <phoneticPr fontId="6" type="noConversion"/>
  </si>
  <si>
    <t>山大路街道建鑫社区日间照料中心</t>
    <phoneticPr fontId="6" type="noConversion"/>
  </si>
  <si>
    <t>洪楼南路27号建鑫社区居委会</t>
    <phoneticPr fontId="6" type="noConversion"/>
  </si>
  <si>
    <t>洪家楼街道</t>
    <phoneticPr fontId="6" type="noConversion"/>
  </si>
  <si>
    <t>洪家楼街道学府路7号</t>
    <phoneticPr fontId="6" type="noConversion"/>
  </si>
  <si>
    <t>二星级</t>
    <phoneticPr fontId="6" type="noConversion"/>
  </si>
  <si>
    <t>洪家楼街道洪兴大厦312室</t>
    <phoneticPr fontId="6" type="noConversion"/>
  </si>
  <si>
    <t>三星级</t>
    <phoneticPr fontId="6" type="noConversion"/>
  </si>
  <si>
    <t>洪家楼街道花园小区（四区）居委会</t>
    <phoneticPr fontId="6" type="noConversion"/>
  </si>
  <si>
    <t>四星级</t>
    <phoneticPr fontId="6" type="noConversion"/>
  </si>
  <si>
    <t>全福街道</t>
    <phoneticPr fontId="6" type="noConversion"/>
  </si>
  <si>
    <t>无星级</t>
    <phoneticPr fontId="6" type="noConversion"/>
  </si>
  <si>
    <t>郭店街道</t>
    <phoneticPr fontId="6" type="noConversion"/>
  </si>
  <si>
    <t>凤岐路666号金河社区下沉广场</t>
    <phoneticPr fontId="6" type="noConversion"/>
  </si>
  <si>
    <t>鲍山街道幸福里社区日间照料中心</t>
    <phoneticPr fontId="6" type="noConversion"/>
  </si>
  <si>
    <t>鲍山街道幸福里社区</t>
    <phoneticPr fontId="6" type="noConversion"/>
  </si>
  <si>
    <t>郭店街道郭店西村幸福院</t>
    <phoneticPr fontId="6" type="noConversion"/>
  </si>
  <si>
    <t>郭店街道郭店西村</t>
    <phoneticPr fontId="6" type="noConversion"/>
  </si>
  <si>
    <t>郭店街道相公庄村幸福院</t>
    <phoneticPr fontId="6" type="noConversion"/>
  </si>
  <si>
    <t>郭店街道相公庄村</t>
    <phoneticPr fontId="6" type="noConversion"/>
  </si>
  <si>
    <t>鲍山街道简家村</t>
    <phoneticPr fontId="6" type="noConversion"/>
  </si>
  <si>
    <t>鲍山街道川流村</t>
    <phoneticPr fontId="6" type="noConversion"/>
  </si>
  <si>
    <t>鲍山街道韩仓三村委西邻</t>
    <phoneticPr fontId="6" type="noConversion"/>
  </si>
  <si>
    <t>鲍山街道北滩头村委院内</t>
    <phoneticPr fontId="6" type="noConversion"/>
  </si>
  <si>
    <t>鲍山街道南滩头村</t>
    <phoneticPr fontId="6" type="noConversion"/>
  </si>
  <si>
    <t>董家街道</t>
    <phoneticPr fontId="6" type="noConversion"/>
  </si>
  <si>
    <t>董家街道全节河村幸福院</t>
    <phoneticPr fontId="6" type="noConversion"/>
  </si>
  <si>
    <t>2021.10</t>
    <phoneticPr fontId="6" type="noConversion"/>
  </si>
  <si>
    <t>唐王街道崔家村幸福院</t>
    <phoneticPr fontId="6" type="noConversion"/>
  </si>
  <si>
    <t>唐王街道崔家村</t>
    <phoneticPr fontId="6" type="noConversion"/>
  </si>
  <si>
    <t>唐王街道康家村幸福院</t>
    <phoneticPr fontId="6" type="noConversion"/>
  </si>
  <si>
    <t>唐王街道康家村</t>
    <phoneticPr fontId="6" type="noConversion"/>
  </si>
  <si>
    <t>唐王街道娄家村幸福院</t>
    <phoneticPr fontId="6" type="noConversion"/>
  </si>
  <si>
    <t>唐王街道娄家村</t>
    <phoneticPr fontId="6" type="noConversion"/>
  </si>
  <si>
    <t>唐王街道亓家村幸福院</t>
    <phoneticPr fontId="6" type="noConversion"/>
  </si>
  <si>
    <t>唐王街道亓家村</t>
    <phoneticPr fontId="6" type="noConversion"/>
  </si>
  <si>
    <t>2014.08</t>
    <phoneticPr fontId="6" type="noConversion"/>
  </si>
  <si>
    <t>唐王街道东王村幸福院</t>
    <phoneticPr fontId="6" type="noConversion"/>
  </si>
  <si>
    <t>唐王街道东王村</t>
    <phoneticPr fontId="6" type="noConversion"/>
  </si>
  <si>
    <t>唐王街道西王村幸福院</t>
    <phoneticPr fontId="6" type="noConversion"/>
  </si>
  <si>
    <t>唐王街道西王村</t>
    <phoneticPr fontId="6" type="noConversion"/>
  </si>
  <si>
    <t>唐王街道周家村幸福院</t>
    <phoneticPr fontId="6" type="noConversion"/>
  </si>
  <si>
    <t>唐王街道周家村</t>
    <phoneticPr fontId="6" type="noConversion"/>
  </si>
  <si>
    <t>唐王街道老僧口北村幸福院</t>
    <phoneticPr fontId="6" type="noConversion"/>
  </si>
  <si>
    <t>唐王街道老北村</t>
    <phoneticPr fontId="6" type="noConversion"/>
  </si>
  <si>
    <t>2016.05</t>
    <phoneticPr fontId="6" type="noConversion"/>
  </si>
  <si>
    <t>唐王街道韩东村幸福院</t>
    <phoneticPr fontId="6" type="noConversion"/>
  </si>
  <si>
    <t>唐王街道韩东村</t>
    <phoneticPr fontId="6" type="noConversion"/>
  </si>
  <si>
    <t>2017.01</t>
    <phoneticPr fontId="6" type="noConversion"/>
  </si>
  <si>
    <t>唐王街道井家村幸福院</t>
    <phoneticPr fontId="6" type="noConversion"/>
  </si>
  <si>
    <t>唐王街道井家村</t>
    <phoneticPr fontId="6" type="noConversion"/>
  </si>
  <si>
    <t>2018.01</t>
    <phoneticPr fontId="6" type="noConversion"/>
  </si>
  <si>
    <t>港沟街道</t>
    <phoneticPr fontId="6" type="noConversion"/>
  </si>
  <si>
    <t>彩石街道</t>
    <phoneticPr fontId="6" type="noConversion"/>
  </si>
  <si>
    <t>2018.10</t>
    <phoneticPr fontId="6" type="noConversion"/>
  </si>
  <si>
    <t>彩石街道杏峪村</t>
    <phoneticPr fontId="6" type="noConversion"/>
  </si>
  <si>
    <t>彩石街道中泉村</t>
    <phoneticPr fontId="6" type="noConversion"/>
  </si>
  <si>
    <t>彩石街道东泉村</t>
    <phoneticPr fontId="6" type="noConversion"/>
  </si>
  <si>
    <t>彩石街道柳泉村幸福院</t>
    <phoneticPr fontId="9" type="noConversion"/>
  </si>
  <si>
    <t>彩石街道柳泉村</t>
    <phoneticPr fontId="9" type="noConversion"/>
  </si>
  <si>
    <t>彩石街道韩家峪村幸福院</t>
    <phoneticPr fontId="9" type="noConversion"/>
  </si>
  <si>
    <t>彩石街道韩家峪村</t>
    <phoneticPr fontId="9" type="noConversion"/>
  </si>
  <si>
    <t>彩石街道大龙堂村幸福院</t>
    <phoneticPr fontId="9" type="noConversion"/>
  </si>
  <si>
    <t>彩石街道大龙堂村</t>
    <phoneticPr fontId="9" type="noConversion"/>
  </si>
  <si>
    <t>彩石街道塔窝村幸福院</t>
    <phoneticPr fontId="9" type="noConversion"/>
  </si>
  <si>
    <t>彩石街道塔窝村</t>
    <phoneticPr fontId="9" type="noConversion"/>
  </si>
  <si>
    <t>彩石街道玉龙村幸福院</t>
    <phoneticPr fontId="9" type="noConversion"/>
  </si>
  <si>
    <t>彩石街道玉龙村</t>
    <phoneticPr fontId="9" type="noConversion"/>
  </si>
  <si>
    <t>彩石街道葫芦套村幸福院</t>
    <phoneticPr fontId="9" type="noConversion"/>
  </si>
  <si>
    <t>彩石街道葫芦套村</t>
    <phoneticPr fontId="9" type="noConversion"/>
  </si>
  <si>
    <t>彩石街道黄歇村幸福院</t>
    <phoneticPr fontId="9" type="noConversion"/>
  </si>
  <si>
    <t>彩石街道黄歇村</t>
    <phoneticPr fontId="9" type="noConversion"/>
  </si>
  <si>
    <t>彩石街道老树峪村幸福院</t>
    <phoneticPr fontId="9" type="noConversion"/>
  </si>
  <si>
    <t>彩石街道老树峪村</t>
    <phoneticPr fontId="9" type="noConversion"/>
  </si>
  <si>
    <t>彩石街道石瓮峪村幸福院</t>
    <phoneticPr fontId="9" type="noConversion"/>
  </si>
  <si>
    <t>彩石街道石瓮峪村</t>
    <phoneticPr fontId="9" type="noConversion"/>
  </si>
  <si>
    <t>彩石街道断岧村</t>
    <phoneticPr fontId="6" type="noConversion"/>
  </si>
  <si>
    <t>彩石街道讲书院</t>
    <phoneticPr fontId="6" type="noConversion"/>
  </si>
  <si>
    <t>附件1</t>
    <phoneticPr fontId="6" type="noConversion"/>
  </si>
  <si>
    <t>洪家楼街道花园南区社区日间照料中心</t>
    <phoneticPr fontId="6" type="noConversion"/>
  </si>
  <si>
    <t>洪家楼街道花园中区社区日间照料中心</t>
    <phoneticPr fontId="6" type="noConversion"/>
  </si>
  <si>
    <t>董家街道王新村幸福院</t>
    <phoneticPr fontId="6" type="noConversion"/>
  </si>
  <si>
    <t>彩石街道南宅科村</t>
    <phoneticPr fontId="6" type="noConversion"/>
  </si>
  <si>
    <t>港沟街道芦南村幸福院</t>
    <phoneticPr fontId="6" type="noConversion"/>
  </si>
  <si>
    <t>港沟街道燕棚窝村委会</t>
    <phoneticPr fontId="6" type="noConversion"/>
  </si>
  <si>
    <t>港沟街道芦南村委会</t>
    <phoneticPr fontId="6" type="noConversion"/>
  </si>
  <si>
    <t>唐王街道段家村幸福院</t>
    <phoneticPr fontId="6" type="noConversion"/>
  </si>
  <si>
    <t>华山街道</t>
    <phoneticPr fontId="6" type="noConversion"/>
  </si>
  <si>
    <t>华山街道综合养老服务中心</t>
  </si>
  <si>
    <t>华山街道卧牛山社区金舆大道华山安置2区A区沿街商铺1600号</t>
  </si>
  <si>
    <t>华山街道御山首府西社区南区日间照料中心</t>
  </si>
  <si>
    <t>华山街道御山首府西社区南区内</t>
  </si>
  <si>
    <t>华山街道御山首府西社区北区日间照料中心</t>
  </si>
  <si>
    <t>华山街道御山首府西社区北区内</t>
  </si>
  <si>
    <t>华山街道城湾社区日间照料中心</t>
  </si>
  <si>
    <t>一星级</t>
    <phoneticPr fontId="6" type="noConversion"/>
  </si>
  <si>
    <t>二星级</t>
    <phoneticPr fontId="6" type="noConversion"/>
  </si>
  <si>
    <t>申请晋级
等级</t>
    <phoneticPr fontId="6" type="noConversion"/>
  </si>
  <si>
    <t>东风街道</t>
    <phoneticPr fontId="6" type="noConversion"/>
  </si>
  <si>
    <t>东风街道综合养老服务中心</t>
  </si>
  <si>
    <t>七里河路12号锦绣泉城南门向西50米</t>
    <phoneticPr fontId="6" type="noConversion"/>
  </si>
  <si>
    <t>东风街道</t>
    <phoneticPr fontId="6" type="noConversion"/>
  </si>
  <si>
    <t>鲍山街道综合养老服务中心</t>
    <phoneticPr fontId="6" type="noConversion"/>
  </si>
  <si>
    <t>鲍山花园南区</t>
  </si>
  <si>
    <t>鲍山街道济钢新村日间照料中心</t>
  </si>
  <si>
    <t>北路21号鲍山街道济钢新村东区17号楼路北18米（原测温仪器厂院内）</t>
    <phoneticPr fontId="6" type="noConversion"/>
  </si>
  <si>
    <t>鲍山街道殷陈社区日间照料中心</t>
  </si>
  <si>
    <t>鲍山街道殷陈社区</t>
    <phoneticPr fontId="6" type="noConversion"/>
  </si>
  <si>
    <t>祝甸路66号东方花园小区内</t>
    <phoneticPr fontId="9" type="noConversion"/>
  </si>
  <si>
    <t>济南祥和苑老年公寓</t>
  </si>
  <si>
    <t>郭店街道办事处东邻</t>
  </si>
  <si>
    <t>济南市红夕阳老年公寓</t>
    <phoneticPr fontId="9" type="noConversion"/>
  </si>
  <si>
    <t>港沟街道两河北山</t>
    <phoneticPr fontId="9" type="noConversion"/>
  </si>
  <si>
    <t>济南市历城区云天使养老院</t>
    <phoneticPr fontId="9" type="noConversion"/>
  </si>
  <si>
    <t>历城区工业北路297号</t>
    <phoneticPr fontId="9" type="noConversion"/>
  </si>
  <si>
    <t>历城区养老服务中心</t>
    <phoneticPr fontId="9" type="noConversion"/>
  </si>
  <si>
    <t>郭店社区医院东临</t>
    <phoneticPr fontId="9" type="noConversion"/>
  </si>
  <si>
    <t>郭店街道</t>
    <phoneticPr fontId="6" type="noConversion"/>
  </si>
  <si>
    <t>港沟街道</t>
    <phoneticPr fontId="6" type="noConversion"/>
  </si>
  <si>
    <t>华山街道</t>
    <phoneticPr fontId="6" type="noConversion"/>
  </si>
  <si>
    <t>济南市历城区祝甸社区老年公寓</t>
    <phoneticPr fontId="9" type="noConversion"/>
  </si>
  <si>
    <t>济南舜康老年公寓</t>
    <phoneticPr fontId="6" type="noConversion"/>
  </si>
  <si>
    <t>全福街道电建一公司社区养老服务站</t>
    <phoneticPr fontId="6" type="noConversion"/>
  </si>
  <si>
    <t>全福街道电建一公司家属院内</t>
    <phoneticPr fontId="6" type="noConversion"/>
  </si>
  <si>
    <t>华山街道城湾社区内</t>
    <phoneticPr fontId="6" type="noConversion"/>
  </si>
  <si>
    <t>郭店街道虞景社区日间照料中心</t>
    <phoneticPr fontId="6" type="noConversion"/>
  </si>
  <si>
    <t>郭店街道郭店小区北门</t>
    <phoneticPr fontId="6" type="noConversion"/>
  </si>
  <si>
    <t>飞跃大道666号新悦城五号楼一单元</t>
    <phoneticPr fontId="6" type="noConversion"/>
  </si>
  <si>
    <t>鲍山街道鑫苑社区</t>
    <phoneticPr fontId="6" type="noConversion"/>
  </si>
  <si>
    <t>全福街道北全福社区日间照料中心</t>
    <phoneticPr fontId="6" type="noConversion"/>
  </si>
  <si>
    <t>北全福小区东区13号楼东临</t>
    <phoneticPr fontId="6" type="noConversion"/>
  </si>
  <si>
    <t>历城区工业北路185号</t>
  </si>
  <si>
    <t>街道综合</t>
    <phoneticPr fontId="6" type="noConversion"/>
  </si>
  <si>
    <t>二星级</t>
  </si>
  <si>
    <t>五星级</t>
  </si>
  <si>
    <t>唐冶街道绿地城社区养老服务中心</t>
  </si>
  <si>
    <t>唐冶街道</t>
    <phoneticPr fontId="6" type="noConversion"/>
  </si>
  <si>
    <t>全福街道小辛社区养老服务中心</t>
    <phoneticPr fontId="6" type="noConversion"/>
  </si>
  <si>
    <t>全福街道新卉社区日间照料中心</t>
    <phoneticPr fontId="6" type="noConversion"/>
  </si>
  <si>
    <t>王舍人街道鲍盛苑社区老年人日间照料中心</t>
    <phoneticPr fontId="6" type="noConversion"/>
  </si>
  <si>
    <t>王舍人街道万象新天社区老年人日间照料中心</t>
    <phoneticPr fontId="6" type="noConversion"/>
  </si>
  <si>
    <t>唐冶街道绿地城一期B区12号综合楼4楼</t>
    <phoneticPr fontId="6" type="noConversion"/>
  </si>
  <si>
    <t>唐冶街道中新国际城东社区日间照料中心</t>
    <phoneticPr fontId="6" type="noConversion"/>
  </si>
  <si>
    <t>唐冶街道中新国际城三区</t>
    <phoneticPr fontId="6" type="noConversion"/>
  </si>
  <si>
    <t>四星级</t>
  </si>
  <si>
    <t>董家街道卫东村幸福院</t>
    <phoneticPr fontId="6" type="noConversion"/>
  </si>
  <si>
    <t>2023年度历城区养老服务设施等级评定晋级申请统计表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</si>
</sst>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5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22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10.5"/>
      <name val="方正宋三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 applyBorder="0">
      <alignment vertical="center"/>
    </xf>
    <xf numFmtId="0" fontId="4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5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</cellXfs>
  <cellStyles count="16">
    <cellStyle name="常规" xfId="0" builtinId="0"/>
    <cellStyle name="常规 10" xfId="12"/>
    <cellStyle name="常规 12" xfId="15"/>
    <cellStyle name="常规 12 3" xfId="2"/>
    <cellStyle name="常规 2" xfId="3"/>
    <cellStyle name="常规 2 12" xfId="11"/>
    <cellStyle name="常规 2 6" xfId="4"/>
    <cellStyle name="常规 24" xfId="5"/>
    <cellStyle name="常规 28" xfId="6"/>
    <cellStyle name="常规 3" xfId="7"/>
    <cellStyle name="常规 34" xfId="10"/>
    <cellStyle name="常规 4" xfId="9"/>
    <cellStyle name="常规 4 2" xfId="8"/>
    <cellStyle name="常规 5" xfId="14"/>
    <cellStyle name="常规 6" xfId="1"/>
    <cellStyle name="常规 9" xfId="1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2"/>
  <sheetViews>
    <sheetView tabSelected="1" workbookViewId="0">
      <selection activeCell="D44" sqref="D44"/>
    </sheetView>
  </sheetViews>
  <sheetFormatPr defaultColWidth="9" defaultRowHeight="13.5"/>
  <cols>
    <col min="1" max="1" width="6.75" style="6" customWidth="1"/>
    <col min="2" max="2" width="11.875" style="6" customWidth="1"/>
    <col min="3" max="3" width="12.625" style="20" customWidth="1"/>
    <col min="4" max="4" width="36.375" style="21" customWidth="1"/>
    <col min="5" max="5" width="43.75" style="21" customWidth="1"/>
    <col min="6" max="6" width="15.5" style="22" customWidth="1"/>
    <col min="7" max="7" width="15.5" style="6" customWidth="1"/>
    <col min="8" max="8" width="9" style="6"/>
    <col min="9" max="10" width="9" style="6" hidden="1" customWidth="1"/>
    <col min="11" max="13" width="9" style="6"/>
    <col min="14" max="14" width="0" style="6" hidden="1" customWidth="1"/>
    <col min="15" max="16384" width="9" style="6"/>
  </cols>
  <sheetData>
    <row r="1" spans="1:14" ht="24.95" customHeight="1">
      <c r="A1" s="6" t="s">
        <v>177</v>
      </c>
    </row>
    <row r="2" spans="1:14" ht="45" customHeight="1">
      <c r="A2" s="34" t="s">
        <v>91</v>
      </c>
      <c r="B2" s="34"/>
      <c r="C2" s="35"/>
      <c r="D2" s="35"/>
      <c r="E2" s="35"/>
      <c r="F2" s="36"/>
    </row>
    <row r="3" spans="1:14" ht="45" customHeight="1">
      <c r="A3" s="15" t="s">
        <v>0</v>
      </c>
      <c r="B3" s="15" t="s">
        <v>92</v>
      </c>
      <c r="C3" s="15" t="s">
        <v>1</v>
      </c>
      <c r="D3" s="15" t="s">
        <v>2</v>
      </c>
      <c r="E3" s="15" t="s">
        <v>3</v>
      </c>
      <c r="F3" s="16" t="s">
        <v>93</v>
      </c>
      <c r="N3" s="6" t="s">
        <v>94</v>
      </c>
    </row>
    <row r="4" spans="1:14" ht="23.25" customHeight="1">
      <c r="A4" s="1">
        <v>1</v>
      </c>
      <c r="B4" s="5" t="s">
        <v>79</v>
      </c>
      <c r="C4" s="4" t="s">
        <v>9</v>
      </c>
      <c r="D4" s="4" t="s">
        <v>95</v>
      </c>
      <c r="E4" s="4" t="s">
        <v>96</v>
      </c>
      <c r="F4" s="7">
        <v>2021.09</v>
      </c>
    </row>
    <row r="5" spans="1:14" ht="23.25" customHeight="1">
      <c r="A5" s="1">
        <f>A4+1</f>
        <v>2</v>
      </c>
      <c r="B5" s="5" t="s">
        <v>97</v>
      </c>
      <c r="C5" s="4" t="s">
        <v>9</v>
      </c>
      <c r="D5" s="4" t="s">
        <v>98</v>
      </c>
      <c r="E5" s="4" t="s">
        <v>99</v>
      </c>
      <c r="F5" s="7">
        <v>2021.09</v>
      </c>
    </row>
    <row r="6" spans="1:14" ht="23.25" customHeight="1">
      <c r="A6" s="1">
        <f t="shared" ref="A6:A73" si="0">A5+1</f>
        <v>3</v>
      </c>
      <c r="B6" s="5" t="s">
        <v>79</v>
      </c>
      <c r="C6" s="4" t="s">
        <v>9</v>
      </c>
      <c r="D6" s="4" t="s">
        <v>100</v>
      </c>
      <c r="E6" s="4" t="s">
        <v>101</v>
      </c>
      <c r="F6" s="7">
        <v>2022.09</v>
      </c>
    </row>
    <row r="7" spans="1:14" ht="22.5" customHeight="1">
      <c r="A7" s="1">
        <f t="shared" si="0"/>
        <v>4</v>
      </c>
      <c r="B7" s="2" t="s">
        <v>102</v>
      </c>
      <c r="C7" s="4" t="s">
        <v>9</v>
      </c>
      <c r="D7" s="1" t="s">
        <v>71</v>
      </c>
      <c r="E7" s="1" t="s">
        <v>103</v>
      </c>
      <c r="F7" s="3">
        <v>2021.12</v>
      </c>
      <c r="I7" s="6" t="s">
        <v>4</v>
      </c>
      <c r="J7" s="6" t="s">
        <v>5</v>
      </c>
      <c r="N7" s="6" t="s">
        <v>104</v>
      </c>
    </row>
    <row r="8" spans="1:14" ht="22.5" customHeight="1">
      <c r="A8" s="1">
        <f t="shared" si="0"/>
        <v>5</v>
      </c>
      <c r="B8" s="2" t="s">
        <v>70</v>
      </c>
      <c r="C8" s="4" t="s">
        <v>9</v>
      </c>
      <c r="D8" s="1" t="s">
        <v>178</v>
      </c>
      <c r="E8" s="1" t="s">
        <v>105</v>
      </c>
      <c r="F8" s="3">
        <v>2021.12</v>
      </c>
      <c r="I8" s="6" t="s">
        <v>6</v>
      </c>
      <c r="J8" s="6" t="s">
        <v>7</v>
      </c>
      <c r="N8" s="6" t="s">
        <v>106</v>
      </c>
    </row>
    <row r="9" spans="1:14" ht="22.5" customHeight="1">
      <c r="A9" s="1">
        <f t="shared" si="0"/>
        <v>6</v>
      </c>
      <c r="B9" s="2" t="s">
        <v>70</v>
      </c>
      <c r="C9" s="4" t="s">
        <v>9</v>
      </c>
      <c r="D9" s="1" t="s">
        <v>179</v>
      </c>
      <c r="E9" s="1" t="s">
        <v>107</v>
      </c>
      <c r="F9" s="3">
        <v>2021.12</v>
      </c>
      <c r="I9" s="6" t="s">
        <v>8</v>
      </c>
      <c r="J9" s="6" t="s">
        <v>9</v>
      </c>
      <c r="N9" s="6" t="s">
        <v>108</v>
      </c>
    </row>
    <row r="10" spans="1:14" ht="22.5" customHeight="1">
      <c r="A10" s="1">
        <f t="shared" si="0"/>
        <v>7</v>
      </c>
      <c r="B10" s="2" t="s">
        <v>200</v>
      </c>
      <c r="C10" s="4" t="s">
        <v>7</v>
      </c>
      <c r="D10" s="4" t="s">
        <v>198</v>
      </c>
      <c r="E10" s="4" t="s">
        <v>199</v>
      </c>
      <c r="F10" s="7">
        <v>2021.09</v>
      </c>
    </row>
    <row r="11" spans="1:14" ht="22.5" customHeight="1">
      <c r="A11" s="1">
        <f t="shared" si="0"/>
        <v>8</v>
      </c>
      <c r="B11" s="5" t="s">
        <v>109</v>
      </c>
      <c r="C11" s="4" t="s">
        <v>9</v>
      </c>
      <c r="D11" s="4" t="s">
        <v>221</v>
      </c>
      <c r="E11" s="4" t="s">
        <v>222</v>
      </c>
      <c r="F11" s="7">
        <v>2021.11</v>
      </c>
      <c r="I11" s="6" t="s">
        <v>11</v>
      </c>
      <c r="N11" s="6" t="s">
        <v>110</v>
      </c>
    </row>
    <row r="12" spans="1:14" ht="22.5" customHeight="1">
      <c r="A12" s="1">
        <f t="shared" si="0"/>
        <v>9</v>
      </c>
      <c r="B12" s="5" t="s">
        <v>186</v>
      </c>
      <c r="C12" s="4" t="s">
        <v>7</v>
      </c>
      <c r="D12" s="4" t="s">
        <v>187</v>
      </c>
      <c r="E12" s="17" t="s">
        <v>188</v>
      </c>
      <c r="F12" s="7">
        <v>2022.09</v>
      </c>
    </row>
    <row r="13" spans="1:14" ht="22.5" customHeight="1">
      <c r="A13" s="1">
        <f t="shared" si="0"/>
        <v>10</v>
      </c>
      <c r="B13" s="5" t="s">
        <v>186</v>
      </c>
      <c r="C13" s="4" t="s">
        <v>9</v>
      </c>
      <c r="D13" s="17" t="s">
        <v>189</v>
      </c>
      <c r="E13" s="17" t="s">
        <v>190</v>
      </c>
      <c r="F13" s="25">
        <v>2021.11</v>
      </c>
    </row>
    <row r="14" spans="1:14" ht="22.5" customHeight="1">
      <c r="A14" s="1">
        <f t="shared" si="0"/>
        <v>11</v>
      </c>
      <c r="B14" s="5" t="s">
        <v>186</v>
      </c>
      <c r="C14" s="4" t="s">
        <v>9</v>
      </c>
      <c r="D14" s="17" t="s">
        <v>191</v>
      </c>
      <c r="E14" s="17" t="s">
        <v>192</v>
      </c>
      <c r="F14" s="25">
        <v>2021.11</v>
      </c>
    </row>
    <row r="15" spans="1:14" ht="22.5" customHeight="1">
      <c r="A15" s="1">
        <f t="shared" si="0"/>
        <v>12</v>
      </c>
      <c r="B15" s="5" t="s">
        <v>186</v>
      </c>
      <c r="C15" s="4" t="s">
        <v>9</v>
      </c>
      <c r="D15" s="31" t="s">
        <v>193</v>
      </c>
      <c r="E15" s="32" t="s">
        <v>223</v>
      </c>
      <c r="F15" s="25">
        <v>2021.11</v>
      </c>
    </row>
    <row r="16" spans="1:14" ht="22.5" customHeight="1">
      <c r="A16" s="1">
        <f t="shared" si="0"/>
        <v>13</v>
      </c>
      <c r="B16" s="5" t="s">
        <v>111</v>
      </c>
      <c r="C16" s="4" t="s">
        <v>9</v>
      </c>
      <c r="D16" s="4" t="s">
        <v>224</v>
      </c>
      <c r="E16" s="4" t="s">
        <v>225</v>
      </c>
      <c r="F16" s="7">
        <v>2021.11</v>
      </c>
      <c r="I16" s="6" t="s">
        <v>12</v>
      </c>
    </row>
    <row r="17" spans="1:9" ht="22.5" customHeight="1">
      <c r="A17" s="1">
        <f t="shared" si="0"/>
        <v>14</v>
      </c>
      <c r="B17" s="5" t="s">
        <v>26</v>
      </c>
      <c r="C17" s="4" t="s">
        <v>9</v>
      </c>
      <c r="D17" s="4" t="s">
        <v>201</v>
      </c>
      <c r="E17" s="4" t="s">
        <v>202</v>
      </c>
      <c r="F17" s="7">
        <v>2021.07</v>
      </c>
    </row>
    <row r="18" spans="1:9" ht="22.5" customHeight="1">
      <c r="A18" s="1">
        <f t="shared" si="0"/>
        <v>15</v>
      </c>
      <c r="B18" s="5" t="s">
        <v>26</v>
      </c>
      <c r="C18" s="4" t="s">
        <v>9</v>
      </c>
      <c r="D18" s="4" t="s">
        <v>203</v>
      </c>
      <c r="E18" s="4" t="s">
        <v>204</v>
      </c>
      <c r="F18" s="7">
        <v>2021.06</v>
      </c>
    </row>
    <row r="19" spans="1:9" ht="22.5" customHeight="1">
      <c r="A19" s="1">
        <f t="shared" si="0"/>
        <v>16</v>
      </c>
      <c r="B19" s="5" t="s">
        <v>26</v>
      </c>
      <c r="C19" s="4" t="s">
        <v>9</v>
      </c>
      <c r="D19" s="4" t="s">
        <v>27</v>
      </c>
      <c r="E19" s="4" t="s">
        <v>112</v>
      </c>
      <c r="F19" s="7">
        <v>2022.09</v>
      </c>
      <c r="I19" s="6" t="s">
        <v>13</v>
      </c>
    </row>
    <row r="20" spans="1:9" ht="22.5" customHeight="1">
      <c r="A20" s="1">
        <f t="shared" si="0"/>
        <v>17</v>
      </c>
      <c r="B20" s="5" t="s">
        <v>26</v>
      </c>
      <c r="C20" s="4" t="s">
        <v>9</v>
      </c>
      <c r="D20" s="4" t="s">
        <v>28</v>
      </c>
      <c r="E20" s="4" t="s">
        <v>226</v>
      </c>
      <c r="F20" s="7">
        <v>2022.09</v>
      </c>
      <c r="I20" s="6" t="s">
        <v>14</v>
      </c>
    </row>
    <row r="21" spans="1:9" ht="22.5" customHeight="1">
      <c r="A21" s="1">
        <f t="shared" si="0"/>
        <v>18</v>
      </c>
      <c r="B21" s="5" t="s">
        <v>26</v>
      </c>
      <c r="C21" s="4" t="s">
        <v>9</v>
      </c>
      <c r="D21" s="4" t="s">
        <v>113</v>
      </c>
      <c r="E21" s="4" t="s">
        <v>114</v>
      </c>
      <c r="F21" s="7">
        <v>2022.09</v>
      </c>
      <c r="I21" s="6" t="s">
        <v>15</v>
      </c>
    </row>
    <row r="22" spans="1:9" ht="22.5" customHeight="1">
      <c r="A22" s="1">
        <f t="shared" si="0"/>
        <v>19</v>
      </c>
      <c r="B22" s="5" t="s">
        <v>26</v>
      </c>
      <c r="C22" s="4" t="s">
        <v>9</v>
      </c>
      <c r="D22" s="4" t="s">
        <v>29</v>
      </c>
      <c r="E22" s="4" t="s">
        <v>227</v>
      </c>
      <c r="F22" s="7">
        <v>2022.09</v>
      </c>
      <c r="I22" s="6" t="s">
        <v>16</v>
      </c>
    </row>
    <row r="23" spans="1:9" ht="22.5" customHeight="1">
      <c r="A23" s="1">
        <f t="shared" si="0"/>
        <v>20</v>
      </c>
      <c r="B23" s="5" t="s">
        <v>26</v>
      </c>
      <c r="C23" s="4" t="s">
        <v>9</v>
      </c>
      <c r="D23" s="4" t="s">
        <v>205</v>
      </c>
      <c r="E23" s="4" t="s">
        <v>206</v>
      </c>
      <c r="F23" s="7">
        <v>2022.02</v>
      </c>
    </row>
    <row r="24" spans="1:9" ht="22.5" customHeight="1">
      <c r="A24" s="1">
        <f t="shared" si="0"/>
        <v>21</v>
      </c>
      <c r="B24" s="5" t="s">
        <v>25</v>
      </c>
      <c r="C24" s="4" t="s">
        <v>10</v>
      </c>
      <c r="D24" s="4" t="s">
        <v>115</v>
      </c>
      <c r="E24" s="4" t="s">
        <v>116</v>
      </c>
      <c r="F24" s="7">
        <v>2021.11</v>
      </c>
      <c r="I24" s="6" t="s">
        <v>17</v>
      </c>
    </row>
    <row r="25" spans="1:9" ht="22.5" customHeight="1">
      <c r="A25" s="1">
        <f t="shared" si="0"/>
        <v>22</v>
      </c>
      <c r="B25" s="5" t="s">
        <v>25</v>
      </c>
      <c r="C25" s="4" t="s">
        <v>10</v>
      </c>
      <c r="D25" s="4" t="s">
        <v>117</v>
      </c>
      <c r="E25" s="4" t="s">
        <v>118</v>
      </c>
      <c r="F25" s="7">
        <v>2014.09</v>
      </c>
    </row>
    <row r="26" spans="1:9" ht="22.5" customHeight="1">
      <c r="A26" s="1">
        <f t="shared" si="0"/>
        <v>23</v>
      </c>
      <c r="B26" s="5" t="s">
        <v>26</v>
      </c>
      <c r="C26" s="4" t="s">
        <v>10</v>
      </c>
      <c r="D26" s="4" t="s">
        <v>30</v>
      </c>
      <c r="E26" s="4" t="s">
        <v>31</v>
      </c>
      <c r="F26" s="7">
        <v>2021.01</v>
      </c>
    </row>
    <row r="27" spans="1:9" ht="22.5" customHeight="1">
      <c r="A27" s="1">
        <f t="shared" si="0"/>
        <v>24</v>
      </c>
      <c r="B27" s="5" t="s">
        <v>26</v>
      </c>
      <c r="C27" s="4" t="s">
        <v>10</v>
      </c>
      <c r="D27" s="4" t="s">
        <v>32</v>
      </c>
      <c r="E27" s="4" t="s">
        <v>119</v>
      </c>
      <c r="F27" s="7">
        <v>2014.05</v>
      </c>
    </row>
    <row r="28" spans="1:9" ht="22.5" customHeight="1">
      <c r="A28" s="1">
        <f t="shared" si="0"/>
        <v>25</v>
      </c>
      <c r="B28" s="5" t="s">
        <v>26</v>
      </c>
      <c r="C28" s="4" t="s">
        <v>10</v>
      </c>
      <c r="D28" s="4" t="s">
        <v>33</v>
      </c>
      <c r="E28" s="4" t="s">
        <v>120</v>
      </c>
      <c r="F28" s="7">
        <v>2014.03</v>
      </c>
    </row>
    <row r="29" spans="1:9" ht="22.5" customHeight="1">
      <c r="A29" s="1">
        <f t="shared" si="0"/>
        <v>26</v>
      </c>
      <c r="B29" s="5" t="s">
        <v>26</v>
      </c>
      <c r="C29" s="4" t="s">
        <v>10</v>
      </c>
      <c r="D29" s="4" t="s">
        <v>34</v>
      </c>
      <c r="E29" s="4" t="s">
        <v>121</v>
      </c>
      <c r="F29" s="7">
        <v>2017.08</v>
      </c>
    </row>
    <row r="30" spans="1:9" ht="22.5" customHeight="1">
      <c r="A30" s="1">
        <f t="shared" si="0"/>
        <v>27</v>
      </c>
      <c r="B30" s="5" t="s">
        <v>26</v>
      </c>
      <c r="C30" s="4" t="s">
        <v>10</v>
      </c>
      <c r="D30" s="4" t="s">
        <v>35</v>
      </c>
      <c r="E30" s="4" t="s">
        <v>122</v>
      </c>
      <c r="F30" s="7">
        <v>2017.01</v>
      </c>
    </row>
    <row r="31" spans="1:9" ht="22.5" customHeight="1">
      <c r="A31" s="1">
        <f t="shared" si="0"/>
        <v>28</v>
      </c>
      <c r="B31" s="5" t="s">
        <v>26</v>
      </c>
      <c r="C31" s="4" t="s">
        <v>10</v>
      </c>
      <c r="D31" s="4" t="s">
        <v>36</v>
      </c>
      <c r="E31" s="4" t="s">
        <v>123</v>
      </c>
      <c r="F31" s="7">
        <v>2015.05</v>
      </c>
    </row>
    <row r="32" spans="1:9" ht="22.5" customHeight="1">
      <c r="A32" s="1">
        <f t="shared" si="0"/>
        <v>29</v>
      </c>
      <c r="B32" s="5" t="s">
        <v>124</v>
      </c>
      <c r="C32" s="4" t="s">
        <v>10</v>
      </c>
      <c r="D32" s="4" t="s">
        <v>125</v>
      </c>
      <c r="E32" s="4" t="s">
        <v>37</v>
      </c>
      <c r="F32" s="7">
        <v>2021.11</v>
      </c>
    </row>
    <row r="33" spans="1:6" ht="22.5" customHeight="1">
      <c r="A33" s="1">
        <f t="shared" si="0"/>
        <v>30</v>
      </c>
      <c r="B33" s="5" t="s">
        <v>124</v>
      </c>
      <c r="C33" s="4" t="s">
        <v>10</v>
      </c>
      <c r="D33" s="4" t="s">
        <v>38</v>
      </c>
      <c r="E33" s="4" t="s">
        <v>39</v>
      </c>
      <c r="F33" s="7">
        <v>2021.11</v>
      </c>
    </row>
    <row r="34" spans="1:6" ht="22.5" customHeight="1">
      <c r="A34" s="1">
        <f t="shared" si="0"/>
        <v>31</v>
      </c>
      <c r="B34" s="5" t="s">
        <v>124</v>
      </c>
      <c r="C34" s="4" t="s">
        <v>10</v>
      </c>
      <c r="D34" s="4" t="s">
        <v>40</v>
      </c>
      <c r="E34" s="4" t="s">
        <v>41</v>
      </c>
      <c r="F34" s="7">
        <v>2021.11</v>
      </c>
    </row>
    <row r="35" spans="1:6" ht="22.5" customHeight="1">
      <c r="A35" s="1">
        <f t="shared" si="0"/>
        <v>32</v>
      </c>
      <c r="B35" s="5" t="s">
        <v>124</v>
      </c>
      <c r="C35" s="4" t="s">
        <v>10</v>
      </c>
      <c r="D35" s="4" t="s">
        <v>42</v>
      </c>
      <c r="E35" s="4" t="s">
        <v>43</v>
      </c>
      <c r="F35" s="7">
        <v>2021.11</v>
      </c>
    </row>
    <row r="36" spans="1:6" ht="22.5" customHeight="1">
      <c r="A36" s="1">
        <f t="shared" si="0"/>
        <v>33</v>
      </c>
      <c r="B36" s="5" t="s">
        <v>124</v>
      </c>
      <c r="C36" s="4" t="s">
        <v>10</v>
      </c>
      <c r="D36" s="4" t="s">
        <v>180</v>
      </c>
      <c r="E36" s="4" t="s">
        <v>44</v>
      </c>
      <c r="F36" s="7">
        <v>2021.11</v>
      </c>
    </row>
    <row r="37" spans="1:6" ht="22.5" customHeight="1">
      <c r="A37" s="1">
        <f t="shared" si="0"/>
        <v>34</v>
      </c>
      <c r="B37" s="5" t="s">
        <v>124</v>
      </c>
      <c r="C37" s="4" t="s">
        <v>10</v>
      </c>
      <c r="D37" s="4" t="s">
        <v>45</v>
      </c>
      <c r="E37" s="4" t="s">
        <v>46</v>
      </c>
      <c r="F37" s="23" t="s">
        <v>126</v>
      </c>
    </row>
    <row r="38" spans="1:6" ht="22.5" customHeight="1">
      <c r="A38" s="1">
        <f t="shared" si="0"/>
        <v>35</v>
      </c>
      <c r="B38" s="5" t="s">
        <v>124</v>
      </c>
      <c r="C38" s="4" t="s">
        <v>10</v>
      </c>
      <c r="D38" s="4" t="s">
        <v>47</v>
      </c>
      <c r="E38" s="4" t="s">
        <v>48</v>
      </c>
      <c r="F38" s="7">
        <v>2021.11</v>
      </c>
    </row>
    <row r="39" spans="1:6" ht="22.5" customHeight="1">
      <c r="A39" s="1">
        <f t="shared" si="0"/>
        <v>36</v>
      </c>
      <c r="B39" s="5" t="s">
        <v>124</v>
      </c>
      <c r="C39" s="4" t="s">
        <v>10</v>
      </c>
      <c r="D39" s="4" t="s">
        <v>49</v>
      </c>
      <c r="E39" s="4" t="s">
        <v>50</v>
      </c>
      <c r="F39" s="7">
        <v>2022.01</v>
      </c>
    </row>
    <row r="40" spans="1:6" ht="22.5" customHeight="1">
      <c r="A40" s="1">
        <f t="shared" si="0"/>
        <v>37</v>
      </c>
      <c r="B40" s="5" t="s">
        <v>124</v>
      </c>
      <c r="C40" s="4" t="s">
        <v>10</v>
      </c>
      <c r="D40" s="4" t="s">
        <v>51</v>
      </c>
      <c r="E40" s="4" t="s">
        <v>52</v>
      </c>
      <c r="F40" s="7">
        <v>2022.09</v>
      </c>
    </row>
    <row r="41" spans="1:6" ht="22.5" customHeight="1">
      <c r="A41" s="1">
        <f t="shared" si="0"/>
        <v>38</v>
      </c>
      <c r="B41" s="5" t="s">
        <v>124</v>
      </c>
      <c r="C41" s="4" t="s">
        <v>10</v>
      </c>
      <c r="D41" s="4" t="s">
        <v>53</v>
      </c>
      <c r="E41" s="4" t="s">
        <v>54</v>
      </c>
      <c r="F41" s="7">
        <v>2022.07</v>
      </c>
    </row>
    <row r="42" spans="1:6" ht="22.5" customHeight="1">
      <c r="A42" s="1">
        <f t="shared" si="0"/>
        <v>39</v>
      </c>
      <c r="B42" s="5" t="s">
        <v>124</v>
      </c>
      <c r="C42" s="4" t="s">
        <v>10</v>
      </c>
      <c r="D42" s="4" t="s">
        <v>55</v>
      </c>
      <c r="E42" s="4" t="s">
        <v>56</v>
      </c>
      <c r="F42" s="7">
        <v>2022.09</v>
      </c>
    </row>
    <row r="43" spans="1:6" ht="22.5" customHeight="1">
      <c r="A43" s="1">
        <f t="shared" si="0"/>
        <v>40</v>
      </c>
      <c r="B43" s="5" t="s">
        <v>124</v>
      </c>
      <c r="C43" s="4" t="s">
        <v>10</v>
      </c>
      <c r="D43" s="4" t="s">
        <v>244</v>
      </c>
      <c r="E43" s="4" t="s">
        <v>57</v>
      </c>
      <c r="F43" s="7">
        <v>2015.06</v>
      </c>
    </row>
    <row r="44" spans="1:6" s="19" customFormat="1" ht="22.5" customHeight="1">
      <c r="A44" s="1">
        <f t="shared" si="0"/>
        <v>41</v>
      </c>
      <c r="B44" s="5" t="s">
        <v>59</v>
      </c>
      <c r="C44" s="4" t="s">
        <v>10</v>
      </c>
      <c r="D44" s="4" t="s">
        <v>60</v>
      </c>
      <c r="E44" s="4" t="s">
        <v>61</v>
      </c>
      <c r="F44" s="8">
        <v>2013.09</v>
      </c>
    </row>
    <row r="45" spans="1:6" s="19" customFormat="1" ht="22.5" customHeight="1">
      <c r="A45" s="1">
        <f t="shared" si="0"/>
        <v>42</v>
      </c>
      <c r="B45" s="5" t="s">
        <v>59</v>
      </c>
      <c r="C45" s="4" t="s">
        <v>10</v>
      </c>
      <c r="D45" s="4" t="s">
        <v>62</v>
      </c>
      <c r="E45" s="4" t="s">
        <v>63</v>
      </c>
      <c r="F45" s="7">
        <v>2021.12</v>
      </c>
    </row>
    <row r="46" spans="1:6" s="19" customFormat="1" ht="22.5" customHeight="1">
      <c r="A46" s="1">
        <f t="shared" si="0"/>
        <v>43</v>
      </c>
      <c r="B46" s="5" t="s">
        <v>59</v>
      </c>
      <c r="C46" s="4" t="s">
        <v>10</v>
      </c>
      <c r="D46" s="4" t="s">
        <v>64</v>
      </c>
      <c r="E46" s="4" t="s">
        <v>65</v>
      </c>
      <c r="F46" s="7">
        <v>2022.09</v>
      </c>
    </row>
    <row r="47" spans="1:6" s="19" customFormat="1" ht="22.5" customHeight="1">
      <c r="A47" s="1">
        <f t="shared" si="0"/>
        <v>44</v>
      </c>
      <c r="B47" s="5" t="s">
        <v>59</v>
      </c>
      <c r="C47" s="4" t="s">
        <v>10</v>
      </c>
      <c r="D47" s="4" t="s">
        <v>66</v>
      </c>
      <c r="E47" s="4" t="s">
        <v>67</v>
      </c>
      <c r="F47" s="7">
        <v>2022.09</v>
      </c>
    </row>
    <row r="48" spans="1:6" s="19" customFormat="1" ht="22.5" customHeight="1">
      <c r="A48" s="1">
        <f t="shared" si="0"/>
        <v>45</v>
      </c>
      <c r="B48" s="5" t="s">
        <v>59</v>
      </c>
      <c r="C48" s="4" t="s">
        <v>10</v>
      </c>
      <c r="D48" s="4" t="s">
        <v>68</v>
      </c>
      <c r="E48" s="4" t="s">
        <v>69</v>
      </c>
      <c r="F48" s="7">
        <v>2022.09</v>
      </c>
    </row>
    <row r="49" spans="1:6" ht="22.5" customHeight="1">
      <c r="A49" s="1">
        <f t="shared" si="0"/>
        <v>46</v>
      </c>
      <c r="B49" s="5" t="s">
        <v>90</v>
      </c>
      <c r="C49" s="4" t="s">
        <v>10</v>
      </c>
      <c r="D49" s="4" t="s">
        <v>127</v>
      </c>
      <c r="E49" s="24" t="s">
        <v>128</v>
      </c>
      <c r="F49" s="8">
        <v>2021.12</v>
      </c>
    </row>
    <row r="50" spans="1:6" ht="22.5" customHeight="1">
      <c r="A50" s="1">
        <f t="shared" si="0"/>
        <v>47</v>
      </c>
      <c r="B50" s="5" t="s">
        <v>90</v>
      </c>
      <c r="C50" s="4" t="s">
        <v>10</v>
      </c>
      <c r="D50" s="4" t="s">
        <v>129</v>
      </c>
      <c r="E50" s="24" t="s">
        <v>130</v>
      </c>
      <c r="F50" s="8">
        <v>2022.09</v>
      </c>
    </row>
    <row r="51" spans="1:6" ht="22.5" customHeight="1">
      <c r="A51" s="1">
        <f t="shared" si="0"/>
        <v>48</v>
      </c>
      <c r="B51" s="5" t="s">
        <v>90</v>
      </c>
      <c r="C51" s="4" t="s">
        <v>10</v>
      </c>
      <c r="D51" s="4" t="s">
        <v>131</v>
      </c>
      <c r="E51" s="4" t="s">
        <v>132</v>
      </c>
      <c r="F51" s="8" t="s">
        <v>75</v>
      </c>
    </row>
    <row r="52" spans="1:6" ht="22.5" customHeight="1">
      <c r="A52" s="1">
        <f t="shared" si="0"/>
        <v>49</v>
      </c>
      <c r="B52" s="5" t="s">
        <v>90</v>
      </c>
      <c r="C52" s="4" t="s">
        <v>10</v>
      </c>
      <c r="D52" s="4" t="s">
        <v>133</v>
      </c>
      <c r="E52" s="4" t="s">
        <v>134</v>
      </c>
      <c r="F52" s="8" t="s">
        <v>135</v>
      </c>
    </row>
    <row r="53" spans="1:6" ht="22.5" customHeight="1">
      <c r="A53" s="1">
        <f t="shared" si="0"/>
        <v>50</v>
      </c>
      <c r="B53" s="5" t="s">
        <v>90</v>
      </c>
      <c r="C53" s="4" t="s">
        <v>10</v>
      </c>
      <c r="D53" s="4" t="s">
        <v>136</v>
      </c>
      <c r="E53" s="4" t="s">
        <v>137</v>
      </c>
      <c r="F53" s="8" t="s">
        <v>75</v>
      </c>
    </row>
    <row r="54" spans="1:6" ht="22.5" customHeight="1">
      <c r="A54" s="1">
        <f t="shared" si="0"/>
        <v>51</v>
      </c>
      <c r="B54" s="5" t="s">
        <v>90</v>
      </c>
      <c r="C54" s="4" t="s">
        <v>10</v>
      </c>
      <c r="D54" s="4" t="s">
        <v>138</v>
      </c>
      <c r="E54" s="4" t="s">
        <v>139</v>
      </c>
      <c r="F54" s="8" t="s">
        <v>76</v>
      </c>
    </row>
    <row r="55" spans="1:6" ht="22.5" customHeight="1">
      <c r="A55" s="1">
        <f t="shared" si="0"/>
        <v>52</v>
      </c>
      <c r="B55" s="5" t="s">
        <v>90</v>
      </c>
      <c r="C55" s="4" t="s">
        <v>10</v>
      </c>
      <c r="D55" s="4" t="s">
        <v>140</v>
      </c>
      <c r="E55" s="4" t="s">
        <v>141</v>
      </c>
      <c r="F55" s="8" t="s">
        <v>77</v>
      </c>
    </row>
    <row r="56" spans="1:6" ht="22.5" customHeight="1">
      <c r="A56" s="1">
        <f t="shared" si="0"/>
        <v>53</v>
      </c>
      <c r="B56" s="5" t="s">
        <v>90</v>
      </c>
      <c r="C56" s="4" t="s">
        <v>10</v>
      </c>
      <c r="D56" s="4" t="s">
        <v>142</v>
      </c>
      <c r="E56" s="4" t="s">
        <v>143</v>
      </c>
      <c r="F56" s="8" t="s">
        <v>144</v>
      </c>
    </row>
    <row r="57" spans="1:6" ht="22.5" customHeight="1">
      <c r="A57" s="1">
        <f t="shared" si="0"/>
        <v>54</v>
      </c>
      <c r="B57" s="5" t="s">
        <v>90</v>
      </c>
      <c r="C57" s="4" t="s">
        <v>10</v>
      </c>
      <c r="D57" s="4" t="s">
        <v>145</v>
      </c>
      <c r="E57" s="4" t="s">
        <v>146</v>
      </c>
      <c r="F57" s="8" t="s">
        <v>147</v>
      </c>
    </row>
    <row r="58" spans="1:6" ht="22.5" customHeight="1">
      <c r="A58" s="1">
        <f t="shared" si="0"/>
        <v>55</v>
      </c>
      <c r="B58" s="5" t="s">
        <v>90</v>
      </c>
      <c r="C58" s="4" t="s">
        <v>10</v>
      </c>
      <c r="D58" s="4" t="s">
        <v>148</v>
      </c>
      <c r="E58" s="4" t="s">
        <v>149</v>
      </c>
      <c r="F58" s="8" t="s">
        <v>150</v>
      </c>
    </row>
    <row r="59" spans="1:6" ht="21" customHeight="1">
      <c r="A59" s="1">
        <f t="shared" si="0"/>
        <v>56</v>
      </c>
      <c r="B59" s="5" t="s">
        <v>151</v>
      </c>
      <c r="C59" s="4" t="s">
        <v>10</v>
      </c>
      <c r="D59" s="4" t="s">
        <v>78</v>
      </c>
      <c r="E59" s="4" t="s">
        <v>183</v>
      </c>
      <c r="F59" s="7">
        <v>2018.12</v>
      </c>
    </row>
    <row r="60" spans="1:6" ht="21" customHeight="1">
      <c r="A60" s="1">
        <f t="shared" si="0"/>
        <v>57</v>
      </c>
      <c r="B60" s="5" t="s">
        <v>151</v>
      </c>
      <c r="C60" s="4" t="s">
        <v>10</v>
      </c>
      <c r="D60" s="4" t="s">
        <v>182</v>
      </c>
      <c r="E60" s="4" t="s">
        <v>184</v>
      </c>
      <c r="F60" s="7">
        <v>2014.07</v>
      </c>
    </row>
    <row r="61" spans="1:6" ht="21.75" customHeight="1">
      <c r="A61" s="1">
        <f t="shared" si="0"/>
        <v>58</v>
      </c>
      <c r="B61" s="5" t="s">
        <v>152</v>
      </c>
      <c r="C61" s="4" t="s">
        <v>10</v>
      </c>
      <c r="D61" s="4" t="s">
        <v>80</v>
      </c>
      <c r="E61" s="4" t="s">
        <v>181</v>
      </c>
      <c r="F61" s="23" t="s">
        <v>153</v>
      </c>
    </row>
    <row r="62" spans="1:6" ht="21.75" customHeight="1">
      <c r="A62" s="1">
        <f t="shared" si="0"/>
        <v>59</v>
      </c>
      <c r="B62" s="5" t="s">
        <v>152</v>
      </c>
      <c r="C62" s="4" t="s">
        <v>10</v>
      </c>
      <c r="D62" s="4" t="s">
        <v>81</v>
      </c>
      <c r="E62" s="4" t="s">
        <v>154</v>
      </c>
      <c r="F62" s="7">
        <v>2020.01</v>
      </c>
    </row>
    <row r="63" spans="1:6" ht="21.75" customHeight="1">
      <c r="A63" s="1">
        <f t="shared" si="0"/>
        <v>60</v>
      </c>
      <c r="B63" s="5" t="s">
        <v>152</v>
      </c>
      <c r="C63" s="4" t="s">
        <v>10</v>
      </c>
      <c r="D63" s="4" t="s">
        <v>82</v>
      </c>
      <c r="E63" s="4" t="s">
        <v>155</v>
      </c>
      <c r="F63" s="7">
        <v>2018.12</v>
      </c>
    </row>
    <row r="64" spans="1:6" ht="21.75" customHeight="1">
      <c r="A64" s="1">
        <f t="shared" si="0"/>
        <v>61</v>
      </c>
      <c r="B64" s="5" t="s">
        <v>152</v>
      </c>
      <c r="C64" s="4" t="s">
        <v>10</v>
      </c>
      <c r="D64" s="4" t="s">
        <v>83</v>
      </c>
      <c r="E64" s="4" t="s">
        <v>156</v>
      </c>
      <c r="F64" s="7">
        <v>2019.01</v>
      </c>
    </row>
    <row r="65" spans="1:6" ht="21.75" customHeight="1">
      <c r="A65" s="1">
        <f t="shared" si="0"/>
        <v>62</v>
      </c>
      <c r="B65" s="5" t="s">
        <v>152</v>
      </c>
      <c r="C65" s="4" t="s">
        <v>10</v>
      </c>
      <c r="D65" s="4" t="s">
        <v>157</v>
      </c>
      <c r="E65" s="4" t="s">
        <v>158</v>
      </c>
      <c r="F65" s="7">
        <v>2022.06</v>
      </c>
    </row>
    <row r="66" spans="1:6" ht="21.75" customHeight="1">
      <c r="A66" s="1">
        <f t="shared" si="0"/>
        <v>63</v>
      </c>
      <c r="B66" s="5" t="s">
        <v>152</v>
      </c>
      <c r="C66" s="4" t="s">
        <v>10</v>
      </c>
      <c r="D66" s="4" t="s">
        <v>159</v>
      </c>
      <c r="E66" s="4" t="s">
        <v>160</v>
      </c>
      <c r="F66" s="7">
        <v>2021.12</v>
      </c>
    </row>
    <row r="67" spans="1:6" ht="21.75" customHeight="1">
      <c r="A67" s="1">
        <f t="shared" si="0"/>
        <v>64</v>
      </c>
      <c r="B67" s="5" t="s">
        <v>152</v>
      </c>
      <c r="C67" s="4" t="s">
        <v>10</v>
      </c>
      <c r="D67" s="4" t="s">
        <v>161</v>
      </c>
      <c r="E67" s="4" t="s">
        <v>162</v>
      </c>
      <c r="F67" s="7">
        <v>2022.06</v>
      </c>
    </row>
    <row r="68" spans="1:6" ht="21.75" customHeight="1">
      <c r="A68" s="1">
        <f t="shared" si="0"/>
        <v>65</v>
      </c>
      <c r="B68" s="5" t="s">
        <v>152</v>
      </c>
      <c r="C68" s="4" t="s">
        <v>10</v>
      </c>
      <c r="D68" s="4" t="s">
        <v>163</v>
      </c>
      <c r="E68" s="4" t="s">
        <v>164</v>
      </c>
      <c r="F68" s="7">
        <v>2022.03</v>
      </c>
    </row>
    <row r="69" spans="1:6" ht="21.75" customHeight="1">
      <c r="A69" s="1">
        <f t="shared" si="0"/>
        <v>66</v>
      </c>
      <c r="B69" s="5" t="s">
        <v>152</v>
      </c>
      <c r="C69" s="4" t="s">
        <v>10</v>
      </c>
      <c r="D69" s="4" t="s">
        <v>165</v>
      </c>
      <c r="E69" s="4" t="s">
        <v>166</v>
      </c>
      <c r="F69" s="7">
        <v>2022.03</v>
      </c>
    </row>
    <row r="70" spans="1:6" ht="21.75" customHeight="1">
      <c r="A70" s="1">
        <f t="shared" si="0"/>
        <v>67</v>
      </c>
      <c r="B70" s="5" t="s">
        <v>152</v>
      </c>
      <c r="C70" s="4" t="s">
        <v>10</v>
      </c>
      <c r="D70" s="4" t="s">
        <v>167</v>
      </c>
      <c r="E70" s="4" t="s">
        <v>168</v>
      </c>
      <c r="F70" s="7">
        <v>2022.06</v>
      </c>
    </row>
    <row r="71" spans="1:6" ht="21.75" customHeight="1">
      <c r="A71" s="1">
        <f t="shared" si="0"/>
        <v>68</v>
      </c>
      <c r="B71" s="5" t="s">
        <v>152</v>
      </c>
      <c r="C71" s="4" t="s">
        <v>10</v>
      </c>
      <c r="D71" s="4" t="s">
        <v>169</v>
      </c>
      <c r="E71" s="4" t="s">
        <v>170</v>
      </c>
      <c r="F71" s="7">
        <v>2021.12</v>
      </c>
    </row>
    <row r="72" spans="1:6" ht="21.75" customHeight="1">
      <c r="A72" s="1">
        <f t="shared" si="0"/>
        <v>69</v>
      </c>
      <c r="B72" s="5" t="s">
        <v>152</v>
      </c>
      <c r="C72" s="4" t="s">
        <v>10</v>
      </c>
      <c r="D72" s="4" t="s">
        <v>171</v>
      </c>
      <c r="E72" s="4" t="s">
        <v>172</v>
      </c>
      <c r="F72" s="7">
        <v>2022.01</v>
      </c>
    </row>
    <row r="73" spans="1:6" ht="21.75" customHeight="1">
      <c r="A73" s="1">
        <f t="shared" si="0"/>
        <v>70</v>
      </c>
      <c r="B73" s="5" t="s">
        <v>152</v>
      </c>
      <c r="C73" s="4" t="s">
        <v>10</v>
      </c>
      <c r="D73" s="4" t="s">
        <v>173</v>
      </c>
      <c r="E73" s="4" t="s">
        <v>174</v>
      </c>
      <c r="F73" s="7">
        <v>2022.01</v>
      </c>
    </row>
    <row r="74" spans="1:6" ht="21.75" customHeight="1">
      <c r="A74" s="1">
        <f t="shared" ref="A74:A81" si="1">A73+1</f>
        <v>71</v>
      </c>
      <c r="B74" s="5" t="s">
        <v>152</v>
      </c>
      <c r="C74" s="4" t="s">
        <v>10</v>
      </c>
      <c r="D74" s="4" t="s">
        <v>84</v>
      </c>
      <c r="E74" s="4" t="s">
        <v>175</v>
      </c>
      <c r="F74" s="7">
        <v>2022.06</v>
      </c>
    </row>
    <row r="75" spans="1:6" ht="21.75" customHeight="1">
      <c r="A75" s="1">
        <f t="shared" si="1"/>
        <v>72</v>
      </c>
      <c r="B75" s="5" t="s">
        <v>152</v>
      </c>
      <c r="C75" s="4" t="s">
        <v>10</v>
      </c>
      <c r="D75" s="4" t="s">
        <v>85</v>
      </c>
      <c r="E75" s="4" t="s">
        <v>176</v>
      </c>
      <c r="F75" s="7">
        <v>2022.09</v>
      </c>
    </row>
    <row r="76" spans="1:6" ht="21" customHeight="1">
      <c r="A76" s="1">
        <f t="shared" si="1"/>
        <v>73</v>
      </c>
      <c r="B76" s="5" t="s">
        <v>197</v>
      </c>
      <c r="C76" s="7" t="s">
        <v>87</v>
      </c>
      <c r="D76" s="7" t="s">
        <v>220</v>
      </c>
      <c r="E76" s="7" t="s">
        <v>86</v>
      </c>
      <c r="F76" s="9">
        <v>2007.06</v>
      </c>
    </row>
    <row r="77" spans="1:6" ht="21" customHeight="1">
      <c r="A77" s="1">
        <f t="shared" si="1"/>
        <v>74</v>
      </c>
      <c r="B77" s="5" t="s">
        <v>197</v>
      </c>
      <c r="C77" s="7" t="s">
        <v>87</v>
      </c>
      <c r="D77" s="27" t="s">
        <v>219</v>
      </c>
      <c r="E77" s="27" t="s">
        <v>207</v>
      </c>
      <c r="F77" s="26">
        <v>2014.11</v>
      </c>
    </row>
    <row r="78" spans="1:6" ht="21" customHeight="1">
      <c r="A78" s="1">
        <f t="shared" si="1"/>
        <v>75</v>
      </c>
      <c r="B78" s="5" t="s">
        <v>111</v>
      </c>
      <c r="C78" s="7" t="s">
        <v>87</v>
      </c>
      <c r="D78" s="4" t="s">
        <v>214</v>
      </c>
      <c r="E78" s="4" t="s">
        <v>215</v>
      </c>
      <c r="F78" s="10">
        <v>2021.09</v>
      </c>
    </row>
    <row r="79" spans="1:6" ht="21" customHeight="1">
      <c r="A79" s="1">
        <f t="shared" si="1"/>
        <v>76</v>
      </c>
      <c r="B79" s="5" t="s">
        <v>216</v>
      </c>
      <c r="C79" s="7" t="s">
        <v>87</v>
      </c>
      <c r="D79" s="28" t="s">
        <v>208</v>
      </c>
      <c r="E79" s="28" t="s">
        <v>209</v>
      </c>
      <c r="F79" s="26">
        <v>2011.05</v>
      </c>
    </row>
    <row r="80" spans="1:6" ht="21" customHeight="1">
      <c r="A80" s="1">
        <f t="shared" si="1"/>
        <v>77</v>
      </c>
      <c r="B80" s="5" t="s">
        <v>217</v>
      </c>
      <c r="C80" s="7" t="s">
        <v>87</v>
      </c>
      <c r="D80" s="29" t="s">
        <v>210</v>
      </c>
      <c r="E80" s="29" t="s">
        <v>211</v>
      </c>
      <c r="F80" s="9">
        <v>2013.07</v>
      </c>
    </row>
    <row r="81" spans="1:6" ht="21" customHeight="1">
      <c r="A81" s="1">
        <f t="shared" si="1"/>
        <v>78</v>
      </c>
      <c r="B81" s="5" t="s">
        <v>218</v>
      </c>
      <c r="C81" s="7" t="s">
        <v>87</v>
      </c>
      <c r="D81" s="30" t="s">
        <v>212</v>
      </c>
      <c r="E81" s="30" t="s">
        <v>213</v>
      </c>
      <c r="F81" s="9">
        <v>2018.04</v>
      </c>
    </row>
    <row r="82" spans="1:6" ht="21" customHeight="1"/>
  </sheetData>
  <autoFilter ref="A3:F82"/>
  <mergeCells count="1">
    <mergeCell ref="A2:F2"/>
  </mergeCells>
  <phoneticPr fontId="6" type="noConversion"/>
  <conditionalFormatting sqref="D76">
    <cfRule type="duplicateValues" dxfId="0" priority="1"/>
  </conditionalFormatting>
  <dataValidations count="3">
    <dataValidation type="list" allowBlank="1" showInputMessage="1" showErrorMessage="1" sqref="C59:C60 C12 C7:C10 C16:C48">
      <formula1>$J$7:$J$9</formula1>
    </dataValidation>
    <dataValidation type="list" allowBlank="1" showInputMessage="1" showErrorMessage="1" sqref="C61:C75 C4:C6">
      <formula1>$J$4:$J$7</formula1>
    </dataValidation>
    <dataValidation type="list" allowBlank="1" showInputMessage="1" showErrorMessage="1" sqref="C11 C13:C15">
      <formula1>$I$7:$I$9</formula1>
    </dataValidation>
  </dataValidations>
  <printOptions horizontalCentered="1"/>
  <pageMargins left="0.62992125984252001" right="0.62992125984252001" top="0.74803149606299202" bottom="0.5511811023622049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workbookViewId="0">
      <selection activeCell="B30" sqref="B30"/>
    </sheetView>
  </sheetViews>
  <sheetFormatPr defaultColWidth="9" defaultRowHeight="13.5"/>
  <cols>
    <col min="1" max="1" width="6.75" style="11" customWidth="1"/>
    <col min="2" max="2" width="11.625" style="11" customWidth="1"/>
    <col min="3" max="3" width="12.625" style="12" customWidth="1"/>
    <col min="4" max="4" width="39.375" style="13" customWidth="1"/>
    <col min="5" max="5" width="36.125" style="13" customWidth="1"/>
    <col min="6" max="6" width="12.125" style="14" customWidth="1"/>
    <col min="7" max="7" width="13.625" style="12" customWidth="1"/>
    <col min="8" max="9" width="9" style="11"/>
    <col min="10" max="12" width="9" style="11" hidden="1" customWidth="1"/>
    <col min="13" max="16384" width="9" style="11"/>
  </cols>
  <sheetData>
    <row r="1" spans="1:12" ht="24.95" customHeight="1">
      <c r="A1" s="11" t="s">
        <v>88</v>
      </c>
    </row>
    <row r="2" spans="1:12" ht="45" customHeight="1">
      <c r="A2" s="34" t="s">
        <v>245</v>
      </c>
      <c r="B2" s="34"/>
      <c r="C2" s="35"/>
      <c r="D2" s="35"/>
      <c r="E2" s="35"/>
      <c r="F2" s="36"/>
      <c r="G2" s="35"/>
    </row>
    <row r="3" spans="1:12" ht="45" customHeight="1">
      <c r="A3" s="15" t="s">
        <v>0</v>
      </c>
      <c r="B3" s="15" t="s">
        <v>22</v>
      </c>
      <c r="C3" s="15" t="s">
        <v>1</v>
      </c>
      <c r="D3" s="15" t="s">
        <v>2</v>
      </c>
      <c r="E3" s="15" t="s">
        <v>3</v>
      </c>
      <c r="F3" s="16" t="s">
        <v>18</v>
      </c>
      <c r="G3" s="15" t="s">
        <v>196</v>
      </c>
    </row>
    <row r="4" spans="1:12" ht="26.25" customHeight="1">
      <c r="A4" s="10">
        <v>1</v>
      </c>
      <c r="B4" s="10" t="s">
        <v>23</v>
      </c>
      <c r="C4" s="17" t="s">
        <v>9</v>
      </c>
      <c r="D4" s="17" t="s">
        <v>228</v>
      </c>
      <c r="E4" s="17" t="s">
        <v>229</v>
      </c>
      <c r="F4" s="18" t="s">
        <v>232</v>
      </c>
      <c r="G4" s="18" t="s">
        <v>20</v>
      </c>
    </row>
    <row r="5" spans="1:12" ht="26.25" customHeight="1">
      <c r="A5" s="10">
        <f t="shared" ref="A5" si="0">A4+1</f>
        <v>2</v>
      </c>
      <c r="B5" s="10" t="s">
        <v>23</v>
      </c>
      <c r="C5" s="17" t="s">
        <v>231</v>
      </c>
      <c r="D5" s="4" t="s">
        <v>236</v>
      </c>
      <c r="E5" s="4" t="s">
        <v>230</v>
      </c>
      <c r="F5" s="33" t="s">
        <v>20</v>
      </c>
      <c r="G5" s="33" t="s">
        <v>233</v>
      </c>
    </row>
    <row r="6" spans="1:12" ht="30" customHeight="1">
      <c r="A6" s="10">
        <v>3</v>
      </c>
      <c r="B6" s="10" t="s">
        <v>23</v>
      </c>
      <c r="C6" s="17" t="s">
        <v>9</v>
      </c>
      <c r="D6" s="17" t="s">
        <v>237</v>
      </c>
      <c r="E6" s="17" t="s">
        <v>24</v>
      </c>
      <c r="F6" s="18" t="s">
        <v>21</v>
      </c>
      <c r="G6" s="17" t="s">
        <v>194</v>
      </c>
      <c r="J6" s="11" t="s">
        <v>8</v>
      </c>
      <c r="K6" s="11" t="s">
        <v>9</v>
      </c>
      <c r="L6" s="11" t="s">
        <v>20</v>
      </c>
    </row>
    <row r="7" spans="1:12" ht="30" customHeight="1">
      <c r="A7" s="10">
        <v>4</v>
      </c>
      <c r="B7" s="10" t="s">
        <v>89</v>
      </c>
      <c r="C7" s="17" t="s">
        <v>9</v>
      </c>
      <c r="D7" s="17" t="s">
        <v>238</v>
      </c>
      <c r="E7" s="17" t="s">
        <v>73</v>
      </c>
      <c r="F7" s="18" t="s">
        <v>19</v>
      </c>
      <c r="G7" s="17" t="s">
        <v>195</v>
      </c>
    </row>
    <row r="8" spans="1:12" ht="30" customHeight="1">
      <c r="A8" s="10">
        <v>5</v>
      </c>
      <c r="B8" s="10" t="s">
        <v>72</v>
      </c>
      <c r="C8" s="17" t="s">
        <v>9</v>
      </c>
      <c r="D8" s="17" t="s">
        <v>239</v>
      </c>
      <c r="E8" s="17" t="s">
        <v>74</v>
      </c>
      <c r="F8" s="18" t="s">
        <v>19</v>
      </c>
      <c r="G8" s="17" t="s">
        <v>195</v>
      </c>
    </row>
    <row r="9" spans="1:12" ht="30" customHeight="1">
      <c r="A9" s="10">
        <v>6</v>
      </c>
      <c r="B9" s="10" t="s">
        <v>235</v>
      </c>
      <c r="C9" s="17" t="s">
        <v>231</v>
      </c>
      <c r="D9" s="4" t="s">
        <v>234</v>
      </c>
      <c r="E9" s="4" t="s">
        <v>240</v>
      </c>
      <c r="F9" s="33" t="s">
        <v>243</v>
      </c>
      <c r="G9" s="33" t="s">
        <v>233</v>
      </c>
    </row>
    <row r="10" spans="1:12" ht="30" customHeight="1">
      <c r="A10" s="10">
        <v>7</v>
      </c>
      <c r="B10" s="10" t="s">
        <v>235</v>
      </c>
      <c r="C10" s="17" t="s">
        <v>9</v>
      </c>
      <c r="D10" s="17" t="s">
        <v>241</v>
      </c>
      <c r="E10" s="17" t="s">
        <v>242</v>
      </c>
      <c r="F10" s="18" t="s">
        <v>21</v>
      </c>
      <c r="G10" s="18" t="s">
        <v>20</v>
      </c>
    </row>
    <row r="11" spans="1:12" ht="26.25" customHeight="1">
      <c r="A11" s="10">
        <v>8</v>
      </c>
      <c r="B11" s="10" t="s">
        <v>90</v>
      </c>
      <c r="C11" s="17" t="s">
        <v>10</v>
      </c>
      <c r="D11" s="17" t="s">
        <v>185</v>
      </c>
      <c r="E11" s="17" t="s">
        <v>58</v>
      </c>
      <c r="F11" s="18" t="s">
        <v>19</v>
      </c>
      <c r="G11" s="17" t="s">
        <v>195</v>
      </c>
      <c r="J11" s="11" t="s">
        <v>12</v>
      </c>
      <c r="L11" s="11" t="s">
        <v>21</v>
      </c>
    </row>
  </sheetData>
  <mergeCells count="1">
    <mergeCell ref="A2:G2"/>
  </mergeCells>
  <phoneticPr fontId="6" type="noConversion"/>
  <dataValidations count="7">
    <dataValidation type="list" allowBlank="1" showInputMessage="1" showErrorMessage="1" sqref="F11">
      <formula1>$L$6:$L$11</formula1>
    </dataValidation>
    <dataValidation type="list" allowBlank="1" showInputMessage="1" showErrorMessage="1" sqref="C11">
      <formula1>$K$6:$K$8</formula1>
    </dataValidation>
    <dataValidation type="list" allowBlank="1" showInputMessage="1" showErrorMessage="1" sqref="F7:F8">
      <formula1>$L$6:$L$8</formula1>
    </dataValidation>
    <dataValidation type="list" allowBlank="1" showInputMessage="1" showErrorMessage="1" sqref="C7:C8 C10">
      <formula1>$K$6:$K$7</formula1>
    </dataValidation>
    <dataValidation type="list" allowBlank="1" showInputMessage="1" showErrorMessage="1" sqref="F4:G5">
      <formula1>$O$4:$O$13</formula1>
    </dataValidation>
    <dataValidation type="list" allowBlank="1" showInputMessage="1" showErrorMessage="1" sqref="F10:G10">
      <formula1>$O$4:$O$9</formula1>
    </dataValidation>
    <dataValidation type="list" allowBlank="1" showInputMessage="1" showErrorMessage="1" sqref="F9:G9">
      <formula1>$O$4:$O$11</formula1>
    </dataValidation>
  </dataValidations>
  <printOptions horizontalCentered="1"/>
  <pageMargins left="0.62992125984252001" right="0.62992125984252001" top="0.74803149606299202" bottom="0.55118110236220497" header="0.31496062992126" footer="0.31496062992126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新参评</vt:lpstr>
      <vt:lpstr>表2 晋级申请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2021-09-24T07:31:00Z</cp:lastPrinted>
  <dcterms:created xsi:type="dcterms:W3CDTF">2019-11-27T07:18:00Z</dcterms:created>
  <dcterms:modified xsi:type="dcterms:W3CDTF">2023-09-11T07:16:03Z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2DC1D9542F694A34B26DAE50D99818E9</vt:lpwstr>
  </property>
</Properties>
</file>