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6-国有资本经营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<sst xmlns="http://schemas.openxmlformats.org/spreadsheetml/2006/main" count="25" uniqueCount="25">
  <si>
    <t>表6</t>
  </si>
  <si>
    <r>
      <rPr>
        <sz val="20"/>
        <rFont val="黑体"/>
        <charset val="134"/>
      </rPr>
      <t>2019</t>
    </r>
    <r>
      <rPr>
        <sz val="22"/>
        <rFont val="黑体"/>
        <charset val="134"/>
      </rPr>
      <t>年全区国有资本经营预算支出决算表</t>
    </r>
  </si>
  <si>
    <t>单位：万元</t>
  </si>
  <si>
    <t>项　　　目</t>
  </si>
  <si>
    <t>2018年决算数</t>
  </si>
  <si>
    <t>2019年预算数</t>
  </si>
  <si>
    <t>2019年决算数</t>
  </si>
  <si>
    <t>金额</t>
  </si>
  <si>
    <t>占预算%</t>
  </si>
  <si>
    <t>增长%</t>
  </si>
  <si>
    <t>一、资本性支出</t>
  </si>
  <si>
    <t xml:space="preserve">   （一）资本金、资本公积金注入</t>
  </si>
  <si>
    <t xml:space="preserve">   （二）教育</t>
  </si>
  <si>
    <t xml:space="preserve">   （三）节能环保</t>
  </si>
  <si>
    <t xml:space="preserve">   （四）其他支出</t>
  </si>
  <si>
    <t>二、费用性支出</t>
  </si>
  <si>
    <t xml:space="preserve">   （一） 国有企业破产改制费用支出</t>
  </si>
  <si>
    <t xml:space="preserve">   （二）其他支出</t>
  </si>
  <si>
    <t>三、其他支出</t>
  </si>
  <si>
    <t xml:space="preserve">   （一） 教育</t>
  </si>
  <si>
    <t xml:space="preserve">   （二） 其他支出</t>
  </si>
  <si>
    <t>本年支出合计</t>
  </si>
  <si>
    <t>转入一般公共预算</t>
  </si>
  <si>
    <t>结转下年支出</t>
  </si>
  <si>
    <t>支出总计</t>
  </si>
</sst>
</file>

<file path=xl/styles.xml><?xml version="1.0" encoding="utf-8"?>
<styleSheet xmlns="http://schemas.openxmlformats.org/spreadsheetml/2006/main">
  <numFmts count="30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d&quot;日&quot;;@"/>
    <numFmt numFmtId="177" formatCode="0.0"/>
    <numFmt numFmtId="178" formatCode="_-&quot;$&quot;* #,##0_-;\-&quot;$&quot;* #,##0_-;_-&quot;$&quot;* &quot;-&quot;_-;_-@_-"/>
    <numFmt numFmtId="179" formatCode="\$#,##0.00;\(\$#,##0.00\)"/>
    <numFmt numFmtId="180" formatCode="&quot;$&quot;#,##0.00_);[Red]\(&quot;$&quot;#,##0.00\)"/>
    <numFmt numFmtId="181" formatCode="&quot;$&quot;\ #,##0.00_-;[Red]&quot;$&quot;\ #,##0.00\-"/>
    <numFmt numFmtId="182" formatCode="_-* #,##0.00_-;\-* #,##0.00_-;_-* &quot;-&quot;??_-;_-@_-"/>
    <numFmt numFmtId="183" formatCode="_-* #,##0_$_-;\-* #,##0_$_-;_-* &quot;-&quot;_$_-;_-@_-"/>
    <numFmt numFmtId="184" formatCode="_-&quot;$&quot;\ * #,##0_-;_-&quot;$&quot;\ * #,##0\-;_-&quot;$&quot;\ * &quot;-&quot;_-;_-@_-"/>
    <numFmt numFmtId="185" formatCode="_-&quot;$&quot;\ * #,##0.00_-;_-&quot;$&quot;\ * #,##0.00\-;_-&quot;$&quot;\ * &quot;-&quot;??_-;_-@_-"/>
    <numFmt numFmtId="186" formatCode="_-* #,##0.00_$_-;\-* #,##0.00_$_-;_-* &quot;-&quot;??_$_-;_-@_-"/>
    <numFmt numFmtId="187" formatCode="\$#,##0;\(\$#,##0\)"/>
    <numFmt numFmtId="188" formatCode="&quot;$&quot;#,##0_);\(&quot;$&quot;#,##0\)"/>
    <numFmt numFmtId="189" formatCode="0.00_ "/>
    <numFmt numFmtId="190" formatCode="_(&quot;$&quot;* #,##0.00_);_(&quot;$&quot;* \(#,##0.00\);_(&quot;$&quot;* &quot;-&quot;??_);_(@_)"/>
    <numFmt numFmtId="191" formatCode="h:mm\ AM/PM"/>
    <numFmt numFmtId="192" formatCode="_-* #,##0&quot;$&quot;_-;\-* #,##0&quot;$&quot;_-;_-* &quot;-&quot;&quot;$&quot;_-;_-@_-"/>
    <numFmt numFmtId="193" formatCode="#,##0.0_);\(#,##0.0\)"/>
    <numFmt numFmtId="194" formatCode="#,##0;\(#,##0\)"/>
    <numFmt numFmtId="195" formatCode="yy\.mm\.dd"/>
    <numFmt numFmtId="196" formatCode="&quot;$&quot;#,##0_);[Red]\(&quot;$&quot;#,##0\)"/>
    <numFmt numFmtId="197" formatCode="#,##0;\-#,##0;&quot;-&quot;"/>
    <numFmt numFmtId="198" formatCode="0_ "/>
    <numFmt numFmtId="199" formatCode="_-* #,##0.00&quot;$&quot;_-;\-* #,##0.00&quot;$&quot;_-;_-* &quot;-&quot;??&quot;$&quot;_-;_-@_-"/>
    <numFmt numFmtId="200" formatCode="_(&quot;$&quot;* #,##0_);_(&quot;$&quot;* \(#,##0\);_(&quot;$&quot;* &quot;-&quot;_);_(@_)"/>
    <numFmt numFmtId="201" formatCode="#\ ??/??"/>
  </numFmts>
  <fonts count="78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2"/>
      <color indexed="9"/>
      <name val="宋体"/>
      <charset val="134"/>
    </font>
    <font>
      <sz val="8"/>
      <name val="Times New Roman"/>
      <charset val="134"/>
    </font>
    <font>
      <sz val="10"/>
      <name val="Geneva"/>
      <charset val="134"/>
    </font>
    <font>
      <b/>
      <sz val="18"/>
      <name val="Arial"/>
      <charset val="134"/>
    </font>
    <font>
      <sz val="12"/>
      <color indexed="8"/>
      <name val="宋体"/>
      <charset val="134"/>
    </font>
    <font>
      <b/>
      <sz val="10"/>
      <name val="MS Sans Serif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8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Times New Roman"/>
      <charset val="134"/>
    </font>
    <font>
      <sz val="10"/>
      <name val="Times New Roman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name val="Arial MT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Arial MT"/>
      <charset val="134"/>
    </font>
    <font>
      <sz val="10"/>
      <name val="Helv"/>
      <charset val="134"/>
    </font>
    <font>
      <sz val="12"/>
      <name val="Arial"/>
      <charset val="134"/>
    </font>
    <font>
      <b/>
      <sz val="10"/>
      <name val="MS Sans"/>
      <charset val="134"/>
    </font>
    <font>
      <b/>
      <sz val="10"/>
      <name val="Tms Rmn"/>
      <charset val="134"/>
    </font>
    <font>
      <b/>
      <sz val="12"/>
      <name val="Arial"/>
      <charset val="134"/>
    </font>
    <font>
      <sz val="10"/>
      <color indexed="8"/>
      <name val="Arial"/>
      <charset val="134"/>
    </font>
    <font>
      <sz val="12"/>
      <name val="Helv"/>
      <charset val="134"/>
    </font>
    <font>
      <sz val="12"/>
      <color indexed="20"/>
      <name val="仿宋_GB2312"/>
      <charset val="134"/>
    </font>
    <font>
      <u/>
      <sz val="12"/>
      <name val="Arial MT"/>
      <charset val="134"/>
    </font>
    <font>
      <sz val="12"/>
      <color indexed="9"/>
      <name val="Helv"/>
      <charset val="134"/>
    </font>
    <font>
      <sz val="11"/>
      <color theme="1"/>
      <name val="宋体"/>
      <charset val="134"/>
      <scheme val="minor"/>
    </font>
    <font>
      <sz val="12"/>
      <color indexed="20"/>
      <name val="宋体"/>
      <charset val="134"/>
    </font>
    <font>
      <b/>
      <sz val="18"/>
      <color indexed="62"/>
      <name val="宋体"/>
      <charset val="134"/>
    </font>
    <font>
      <sz val="7"/>
      <name val="Small Fonts"/>
      <charset val="134"/>
    </font>
    <font>
      <b/>
      <i/>
      <sz val="16"/>
      <name val="Helv"/>
      <charset val="134"/>
    </font>
    <font>
      <sz val="11"/>
      <color indexed="20"/>
      <name val="Tahoma"/>
      <charset val="134"/>
    </font>
    <font>
      <sz val="10"/>
      <name val="楷体"/>
      <charset val="134"/>
    </font>
    <font>
      <sz val="11"/>
      <name val="Arial MT"/>
      <charset val="134"/>
    </font>
    <font>
      <b/>
      <sz val="14"/>
      <name val="楷体"/>
      <charset val="134"/>
    </font>
    <font>
      <sz val="10"/>
      <color indexed="8"/>
      <name val="MS Sans Serif"/>
      <charset val="134"/>
    </font>
    <font>
      <sz val="11"/>
      <name val="宋体"/>
      <charset val="134"/>
    </font>
    <font>
      <u/>
      <sz val="12"/>
      <color indexed="20"/>
      <name val="宋体"/>
      <charset val="134"/>
    </font>
    <font>
      <sz val="12"/>
      <color indexed="17"/>
      <name val="仿宋_GB2312"/>
      <charset val="134"/>
    </font>
    <font>
      <b/>
      <sz val="12"/>
      <color indexed="8"/>
      <name val="宋体"/>
      <charset val="134"/>
    </font>
    <font>
      <sz val="12"/>
      <color indexed="17"/>
      <name val="宋体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sz val="10"/>
      <name val="MS Sans Serif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name val="官帕眉"/>
      <charset val="134"/>
    </font>
    <font>
      <sz val="12"/>
      <name val="Courier"/>
      <charset val="134"/>
    </font>
    <font>
      <sz val="12"/>
      <name val="바탕체"/>
      <charset val="134"/>
    </font>
    <font>
      <sz val="22"/>
      <name val="黑体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gray0625"/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3"/>
        <bgColor indexed="64"/>
      </patternFill>
    </fill>
    <fill>
      <patternFill patternType="mediumGray">
        <fgColor indexed="22"/>
      </patternFill>
    </fill>
    <fill>
      <patternFill patternType="solid">
        <fgColor indexed="1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254">
    <xf numFmtId="0" fontId="0" fillId="0" borderId="0">
      <alignment vertical="center"/>
    </xf>
    <xf numFmtId="0" fontId="6" fillId="0" borderId="0"/>
    <xf numFmtId="42" fontId="10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8" borderId="0" applyNumberFormat="0" applyBorder="0" applyAlignment="0" applyProtection="0">
      <alignment vertical="center"/>
    </xf>
    <xf numFmtId="0" fontId="21" fillId="10" borderId="13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4" fontId="10" fillId="0" borderId="0" applyFont="0" applyFill="0" applyBorder="0" applyAlignment="0" applyProtection="0">
      <alignment vertical="center"/>
    </xf>
    <xf numFmtId="0" fontId="15" fillId="0" borderId="0">
      <alignment horizontal="center" wrapText="1"/>
      <protection locked="0"/>
    </xf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41" fontId="1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/>
    <xf numFmtId="0" fontId="6" fillId="0" borderId="0"/>
    <xf numFmtId="0" fontId="20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26" fillId="1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0" borderId="0"/>
    <xf numFmtId="0" fontId="8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4" fillId="21" borderId="0" applyNumberFormat="0" applyBorder="0" applyAlignment="0" applyProtection="0"/>
    <xf numFmtId="9" fontId="1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10" fillId="18" borderId="15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 applyNumberFormat="0" applyFill="0" applyBorder="0" applyAlignment="0" applyProtection="0">
      <alignment vertical="center"/>
    </xf>
    <xf numFmtId="0" fontId="12" fillId="0" borderId="0"/>
    <xf numFmtId="0" fontId="6" fillId="0" borderId="0"/>
    <xf numFmtId="0" fontId="13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/>
    <xf numFmtId="0" fontId="12" fillId="0" borderId="0"/>
    <xf numFmtId="0" fontId="6" fillId="0" borderId="0"/>
    <xf numFmtId="0" fontId="6" fillId="0" borderId="0"/>
    <xf numFmtId="0" fontId="29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27" fillId="0" borderId="14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37" fillId="0" borderId="14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30" fillId="0" borderId="16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38" fillId="13" borderId="17" applyNumberFormat="0" applyAlignment="0" applyProtection="0">
      <alignment vertical="center"/>
    </xf>
    <xf numFmtId="0" fontId="13" fillId="0" borderId="0">
      <alignment vertical="center"/>
    </xf>
    <xf numFmtId="0" fontId="23" fillId="13" borderId="13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1" fillId="4" borderId="12" applyNumberFormat="0" applyAlignment="0" applyProtection="0">
      <alignment vertical="center"/>
    </xf>
    <xf numFmtId="0" fontId="6" fillId="0" borderId="0"/>
    <xf numFmtId="0" fontId="6" fillId="0" borderId="0"/>
    <xf numFmtId="0" fontId="20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0" borderId="0"/>
    <xf numFmtId="178" fontId="6" fillId="0" borderId="0" applyFont="0" applyFill="0" applyBorder="0" applyAlignment="0" applyProtection="0"/>
    <xf numFmtId="0" fontId="7" fillId="0" borderId="11" applyNumberFormat="0" applyFill="0" applyAlignment="0" applyProtection="0">
      <alignment vertical="center"/>
    </xf>
    <xf numFmtId="0" fontId="6" fillId="0" borderId="0"/>
    <xf numFmtId="0" fontId="6" fillId="0" borderId="0"/>
    <xf numFmtId="0" fontId="39" fillId="0" borderId="18" applyNumberFormat="0" applyFill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6" fillId="0" borderId="0"/>
    <xf numFmtId="0" fontId="41" fillId="38" borderId="0" applyNumberFormat="0" applyBorder="0" applyAlignment="0" applyProtection="0">
      <alignment vertical="center"/>
    </xf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3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0" borderId="0"/>
    <xf numFmtId="2" fontId="42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40" borderId="0" applyNumberFormat="0" applyBorder="0" applyAlignment="0" applyProtection="0">
      <alignment vertical="center"/>
    </xf>
    <xf numFmtId="0" fontId="6" fillId="0" borderId="0"/>
    <xf numFmtId="0" fontId="20" fillId="2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41" borderId="0" applyNumberFormat="0" applyBorder="0" applyAlignment="0" applyProtection="0">
      <alignment vertical="center"/>
    </xf>
    <xf numFmtId="0" fontId="6" fillId="0" borderId="0"/>
    <xf numFmtId="0" fontId="20" fillId="3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0" borderId="0"/>
    <xf numFmtId="0" fontId="32" fillId="0" borderId="0"/>
    <xf numFmtId="0" fontId="8" fillId="12" borderId="0" applyNumberFormat="0" applyBorder="0" applyAlignment="0" applyProtection="0">
      <alignment vertical="center"/>
    </xf>
    <xf numFmtId="0" fontId="6" fillId="0" borderId="0"/>
    <xf numFmtId="0" fontId="6" fillId="0" borderId="0" applyNumberFormat="0" applyFont="0" applyFill="0" applyBorder="0" applyAlignment="0" applyProtection="0">
      <alignment horizontal="lef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3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0" fillId="9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0" fillId="16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0" fillId="44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1" fontId="42" fillId="0" borderId="6">
      <alignment horizontal="center"/>
      <protection locked="0"/>
    </xf>
    <xf numFmtId="0" fontId="12" fillId="0" borderId="0"/>
    <xf numFmtId="0" fontId="12" fillId="0" borderId="0"/>
    <xf numFmtId="0" fontId="12" fillId="0" borderId="0"/>
    <xf numFmtId="191" fontId="42" fillId="0" borderId="6">
      <alignment horizontal="center"/>
      <protection locked="0"/>
    </xf>
    <xf numFmtId="0" fontId="6" fillId="0" borderId="0"/>
    <xf numFmtId="0" fontId="6" fillId="0" borderId="0"/>
    <xf numFmtId="0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26" borderId="0" applyNumberFormat="0" applyBorder="0" applyAlignment="0" applyProtection="0"/>
    <xf numFmtId="0" fontId="45" fillId="0" borderId="0" applyNumberFormat="0" applyFill="0" applyBorder="0" applyAlignment="0" applyProtection="0"/>
    <xf numFmtId="0" fontId="6" fillId="0" borderId="0"/>
    <xf numFmtId="0" fontId="12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12" fillId="0" borderId="0"/>
    <xf numFmtId="0" fontId="13" fillId="0" borderId="0">
      <alignment vertical="center"/>
    </xf>
    <xf numFmtId="0" fontId="6" fillId="0" borderId="0"/>
    <xf numFmtId="0" fontId="14" fillId="6" borderId="0" applyNumberFormat="0" applyBorder="0" applyAlignment="0" applyProtection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3" fillId="0" borderId="0">
      <protection locked="0"/>
    </xf>
    <xf numFmtId="0" fontId="6" fillId="0" borderId="0"/>
    <xf numFmtId="0" fontId="13" fillId="0" borderId="0">
      <alignment vertical="center"/>
    </xf>
    <xf numFmtId="0" fontId="12" fillId="0" borderId="0"/>
    <xf numFmtId="0" fontId="6" fillId="0" borderId="0"/>
    <xf numFmtId="0" fontId="28" fillId="7" borderId="0" applyNumberFormat="0" applyBorder="0" applyAlignment="0" applyProtection="0"/>
    <xf numFmtId="0" fontId="6" fillId="0" borderId="0">
      <alignment vertical="top"/>
    </xf>
    <xf numFmtId="0" fontId="14" fillId="51" borderId="0" applyNumberFormat="0" applyBorder="0" applyAlignment="0" applyProtection="0"/>
    <xf numFmtId="0" fontId="18" fillId="26" borderId="0" applyNumberFormat="0" applyBorder="0" applyAlignment="0" applyProtection="0"/>
    <xf numFmtId="0" fontId="18" fillId="46" borderId="0" applyNumberFormat="0" applyBorder="0" applyAlignment="0" applyProtection="0"/>
    <xf numFmtId="0" fontId="14" fillId="6" borderId="0" applyNumberFormat="0" applyBorder="0" applyAlignment="0" applyProtection="0"/>
    <xf numFmtId="0" fontId="6" fillId="0" borderId="0"/>
    <xf numFmtId="0" fontId="13" fillId="0" borderId="0">
      <alignment vertical="center"/>
    </xf>
    <xf numFmtId="0" fontId="6" fillId="0" borderId="0"/>
    <xf numFmtId="0" fontId="14" fillId="20" borderId="0" applyNumberFormat="0" applyBorder="0" applyAlignment="0" applyProtection="0"/>
    <xf numFmtId="0" fontId="14" fillId="54" borderId="0" applyNumberFormat="0" applyBorder="0" applyAlignment="0" applyProtection="0"/>
    <xf numFmtId="0" fontId="6" fillId="0" borderId="0"/>
    <xf numFmtId="0" fontId="6" fillId="0" borderId="0"/>
    <xf numFmtId="0" fontId="14" fillId="28" borderId="0" applyNumberFormat="0" applyBorder="0" applyAlignment="0" applyProtection="0"/>
    <xf numFmtId="0" fontId="14" fillId="50" borderId="0" applyNumberFormat="0" applyBorder="0" applyAlignment="0" applyProtection="0"/>
    <xf numFmtId="0" fontId="18" fillId="26" borderId="0" applyNumberFormat="0" applyBorder="0" applyAlignment="0" applyProtection="0"/>
    <xf numFmtId="0" fontId="13" fillId="0" borderId="0">
      <alignment vertical="center"/>
    </xf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26" borderId="0" applyNumberFormat="0" applyBorder="0" applyAlignment="0" applyProtection="0"/>
    <xf numFmtId="0" fontId="6" fillId="0" borderId="0"/>
    <xf numFmtId="0" fontId="6" fillId="0" borderId="0"/>
    <xf numFmtId="1" fontId="51" fillId="0" borderId="0">
      <alignment horizontal="center"/>
      <protection locked="0"/>
    </xf>
    <xf numFmtId="0" fontId="14" fillId="5" borderId="0" applyNumberFormat="0" applyBorder="0" applyAlignment="0" applyProtection="0"/>
    <xf numFmtId="0" fontId="14" fillId="7" borderId="0" applyNumberFormat="0" applyBorder="0" applyAlignment="0" applyProtection="0"/>
    <xf numFmtId="0" fontId="14" fillId="20" borderId="0" applyNumberFormat="0" applyBorder="0" applyAlignment="0" applyProtection="0"/>
    <xf numFmtId="0" fontId="18" fillId="26" borderId="0" applyNumberFormat="0" applyBorder="0" applyAlignment="0" applyProtection="0"/>
    <xf numFmtId="0" fontId="18" fillId="7" borderId="0" applyNumberFormat="0" applyBorder="0" applyAlignment="0" applyProtection="0"/>
    <xf numFmtId="0" fontId="6" fillId="0" borderId="0"/>
    <xf numFmtId="0" fontId="53" fillId="0" borderId="0">
      <alignment vertical="center"/>
    </xf>
    <xf numFmtId="0" fontId="14" fillId="42" borderId="0" applyNumberFormat="0" applyBorder="0" applyAlignment="0" applyProtection="0"/>
    <xf numFmtId="190" fontId="6" fillId="0" borderId="0" applyFont="0" applyFill="0" applyBorder="0" applyAlignment="0" applyProtection="0"/>
    <xf numFmtId="0" fontId="6" fillId="0" borderId="0"/>
    <xf numFmtId="0" fontId="14" fillId="49" borderId="0" applyNumberFormat="0" applyBorder="0" applyAlignment="0" applyProtection="0"/>
    <xf numFmtId="0" fontId="18" fillId="26" borderId="0" applyNumberFormat="0" applyBorder="0" applyAlignment="0" applyProtection="0"/>
    <xf numFmtId="0" fontId="6" fillId="0" borderId="0"/>
    <xf numFmtId="0" fontId="6" fillId="0" borderId="0"/>
    <xf numFmtId="0" fontId="18" fillId="6" borderId="0" applyNumberFormat="0" applyBorder="0" applyAlignment="0" applyProtection="0"/>
    <xf numFmtId="0" fontId="6" fillId="0" borderId="0"/>
    <xf numFmtId="0" fontId="14" fillId="52" borderId="0" applyNumberFormat="0" applyBorder="0" applyAlignment="0" applyProtection="0"/>
    <xf numFmtId="0" fontId="18" fillId="26" borderId="0" applyNumberFormat="0" applyBorder="0" applyAlignment="0" applyProtection="0"/>
    <xf numFmtId="0" fontId="6" fillId="0" borderId="0"/>
    <xf numFmtId="0" fontId="54" fillId="27" borderId="0" applyNumberFormat="0" applyBorder="0" applyAlignment="0" applyProtection="0">
      <alignment vertical="center"/>
    </xf>
    <xf numFmtId="0" fontId="18" fillId="25" borderId="0" applyNumberFormat="0" applyBorder="0" applyAlignment="0" applyProtection="0"/>
    <xf numFmtId="0" fontId="6" fillId="0" borderId="0"/>
    <xf numFmtId="0" fontId="13" fillId="0" borderId="0">
      <alignment vertical="center"/>
    </xf>
    <xf numFmtId="0" fontId="14" fillId="48" borderId="0" applyNumberFormat="0" applyBorder="0" applyAlignment="0" applyProtection="0"/>
    <xf numFmtId="197" fontId="48" fillId="0" borderId="0" applyFill="0" applyBorder="0" applyAlignment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4" fontId="33" fillId="0" borderId="0"/>
    <xf numFmtId="0" fontId="6" fillId="0" borderId="0"/>
    <xf numFmtId="182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0" fontId="13" fillId="0" borderId="0">
      <alignment vertical="center"/>
    </xf>
    <xf numFmtId="0" fontId="6" fillId="0" borderId="0">
      <alignment vertical="center"/>
    </xf>
    <xf numFmtId="179" fontId="33" fillId="0" borderId="0"/>
    <xf numFmtId="0" fontId="6" fillId="0" borderId="0"/>
    <xf numFmtId="0" fontId="6" fillId="0" borderId="0"/>
    <xf numFmtId="0" fontId="44" fillId="0" borderId="0" applyProtection="0"/>
    <xf numFmtId="187" fontId="33" fillId="0" borderId="0"/>
    <xf numFmtId="0" fontId="6" fillId="0" borderId="0"/>
    <xf numFmtId="0" fontId="6" fillId="0" borderId="0"/>
    <xf numFmtId="188" fontId="36" fillId="0" borderId="0"/>
    <xf numFmtId="0" fontId="13" fillId="0" borderId="0">
      <alignment vertical="center"/>
    </xf>
    <xf numFmtId="0" fontId="12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" fontId="44" fillId="0" borderId="0" applyProtection="0"/>
    <xf numFmtId="0" fontId="6" fillId="0" borderId="0"/>
    <xf numFmtId="0" fontId="47" fillId="0" borderId="20" applyNumberFormat="0" applyAlignment="0" applyProtection="0">
      <alignment horizontal="left" vertical="center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47" fillId="0" borderId="21">
      <alignment horizontal="left" vertical="center"/>
    </xf>
    <xf numFmtId="0" fontId="17" fillId="0" borderId="0" applyProtection="0"/>
    <xf numFmtId="0" fontId="47" fillId="0" borderId="0" applyProtection="0"/>
    <xf numFmtId="0" fontId="6" fillId="0" borderId="0"/>
    <xf numFmtId="0" fontId="13" fillId="0" borderId="0">
      <alignment vertical="center"/>
    </xf>
    <xf numFmtId="0" fontId="28" fillId="22" borderId="6" applyNumberFormat="0" applyBorder="0" applyAlignment="0" applyProtection="0"/>
    <xf numFmtId="0" fontId="6" fillId="0" borderId="0"/>
    <xf numFmtId="193" fontId="49" fillId="53" borderId="0"/>
    <xf numFmtId="193" fontId="52" fillId="56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6" fillId="0" borderId="0"/>
    <xf numFmtId="0" fontId="6" fillId="0" borderId="0"/>
    <xf numFmtId="184" fontId="6" fillId="0" borderId="0" applyFont="0" applyFill="0" applyBorder="0" applyAlignment="0" applyProtection="0"/>
    <xf numFmtId="0" fontId="6" fillId="0" borderId="0"/>
    <xf numFmtId="196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4" fontId="6" fillId="0" borderId="0" applyFont="0" applyFill="0" applyBorder="0" applyAlignment="0" applyProtection="0"/>
    <xf numFmtId="0" fontId="6" fillId="0" borderId="0"/>
    <xf numFmtId="0" fontId="33" fillId="0" borderId="0"/>
    <xf numFmtId="0" fontId="6" fillId="0" borderId="0"/>
    <xf numFmtId="0" fontId="35" fillId="27" borderId="0" applyNumberFormat="0" applyBorder="0" applyAlignment="0" applyProtection="0">
      <alignment vertical="center"/>
    </xf>
    <xf numFmtId="37" fontId="56" fillId="0" borderId="0"/>
    <xf numFmtId="0" fontId="49" fillId="0" borderId="0"/>
    <xf numFmtId="0" fontId="6" fillId="0" borderId="0"/>
    <xf numFmtId="0" fontId="6" fillId="0" borderId="0"/>
    <xf numFmtId="0" fontId="13" fillId="0" borderId="0">
      <alignment vertical="center"/>
    </xf>
    <xf numFmtId="0" fontId="57" fillId="0" borderId="0"/>
    <xf numFmtId="0" fontId="43" fillId="0" borderId="0"/>
    <xf numFmtId="0" fontId="6" fillId="0" borderId="0"/>
    <xf numFmtId="0" fontId="6" fillId="0" borderId="0"/>
    <xf numFmtId="1" fontId="60" fillId="0" borderId="25" applyBorder="0">
      <protection locked="0"/>
    </xf>
    <xf numFmtId="3" fontId="6" fillId="0" borderId="0" applyFont="0" applyFill="0" applyBorder="0" applyAlignment="0" applyProtection="0"/>
    <xf numFmtId="0" fontId="6" fillId="0" borderId="0"/>
    <xf numFmtId="14" fontId="15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0" fontId="3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1" fontId="6" fillId="0" borderId="0" applyFont="0" applyFill="0" applyProtection="0"/>
    <xf numFmtId="15" fontId="6" fillId="0" borderId="0" applyFont="0" applyFill="0" applyBorder="0" applyAlignment="0" applyProtection="0"/>
    <xf numFmtId="0" fontId="13" fillId="0" borderId="0">
      <alignment vertical="center"/>
    </xf>
    <xf numFmtId="0" fontId="6" fillId="0" borderId="0"/>
    <xf numFmtId="0" fontId="6" fillId="0" borderId="0"/>
    <xf numFmtId="4" fontId="6" fillId="0" borderId="0" applyFont="0" applyFill="0" applyBorder="0" applyAlignment="0" applyProtection="0"/>
    <xf numFmtId="0" fontId="19" fillId="0" borderId="1">
      <alignment horizontal="center"/>
    </xf>
    <xf numFmtId="0" fontId="6" fillId="0" borderId="0"/>
    <xf numFmtId="0" fontId="6" fillId="55" borderId="0" applyNumberFormat="0" applyFont="0" applyBorder="0" applyAlignment="0" applyProtection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46" fillId="47" borderId="19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2" fillId="0" borderId="0"/>
    <xf numFmtId="0" fontId="6" fillId="0" borderId="0"/>
    <xf numFmtId="0" fontId="6" fillId="0" borderId="0"/>
    <xf numFmtId="0" fontId="46" fillId="47" borderId="19">
      <protection locked="0"/>
    </xf>
    <xf numFmtId="0" fontId="6" fillId="0" borderId="0"/>
    <xf numFmtId="0" fontId="6" fillId="0" borderId="0"/>
    <xf numFmtId="0" fontId="6" fillId="0" borderId="0"/>
    <xf numFmtId="0" fontId="46" fillId="47" borderId="19">
      <protection locked="0"/>
    </xf>
    <xf numFmtId="0" fontId="6" fillId="0" borderId="0"/>
    <xf numFmtId="0" fontId="6" fillId="0" borderId="0"/>
    <xf numFmtId="0" fontId="44" fillId="0" borderId="23" applyProtection="0"/>
    <xf numFmtId="0" fontId="6" fillId="0" borderId="0" applyNumberFormat="0" applyFont="0" applyFill="0" applyBorder="0" applyAlignment="0">
      <alignment horizontal="center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200" fontId="6" fillId="0" borderId="0" applyFont="0" applyFill="0" applyBorder="0" applyAlignment="0" applyProtection="0"/>
    <xf numFmtId="0" fontId="12" fillId="0" borderId="22" applyNumberFormat="0" applyFill="0" applyProtection="0">
      <alignment horizontal="right"/>
    </xf>
    <xf numFmtId="0" fontId="61" fillId="0" borderId="22" applyNumberFormat="0" applyFill="0" applyProtection="0">
      <alignment horizontal="center"/>
    </xf>
    <xf numFmtId="0" fontId="6" fillId="0" borderId="0"/>
    <xf numFmtId="0" fontId="55" fillId="0" borderId="0" applyNumberFormat="0" applyFill="0" applyBorder="0" applyAlignment="0" applyProtection="0"/>
    <xf numFmtId="0" fontId="6" fillId="0" borderId="0">
      <alignment vertical="center"/>
    </xf>
    <xf numFmtId="0" fontId="59" fillId="0" borderId="24" applyNumberFormat="0" applyFill="0" applyProtection="0">
      <alignment horizont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4" fillId="25" borderId="0" applyNumberFormat="0" applyBorder="0" applyAlignment="0" applyProtection="0"/>
    <xf numFmtId="0" fontId="50" fillId="42" borderId="0" applyNumberFormat="0" applyBorder="0" applyAlignment="0" applyProtection="0">
      <alignment vertical="center"/>
    </xf>
    <xf numFmtId="0" fontId="6" fillId="0" borderId="0"/>
    <xf numFmtId="0" fontId="35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0" fillId="42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54" fillId="42" borderId="0" applyNumberFormat="0" applyBorder="0" applyAlignment="0" applyProtection="0">
      <alignment vertical="center"/>
    </xf>
    <xf numFmtId="0" fontId="6" fillId="0" borderId="0"/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6" fillId="0" borderId="0"/>
    <xf numFmtId="0" fontId="54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34" fillId="42" borderId="0" applyNumberFormat="0" applyBorder="0" applyAlignment="0" applyProtection="0"/>
    <xf numFmtId="0" fontId="35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35" fillId="42" borderId="0" applyNumberFormat="0" applyBorder="0" applyAlignment="0" applyProtection="0">
      <alignment vertical="center"/>
    </xf>
    <xf numFmtId="0" fontId="6" fillId="0" borderId="0"/>
    <xf numFmtId="0" fontId="13" fillId="0" borderId="0">
      <alignment vertical="center"/>
    </xf>
    <xf numFmtId="0" fontId="58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0" fillId="27" borderId="0" applyNumberFormat="0" applyBorder="0" applyAlignment="0" applyProtection="0">
      <alignment vertical="center"/>
    </xf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177" fontId="63" fillId="0" borderId="6">
      <alignment vertical="center"/>
      <protection locked="0"/>
    </xf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5" fillId="1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1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1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40" fontId="6" fillId="0" borderId="0" applyFont="0" applyFill="0" applyBorder="0" applyAlignment="0" applyProtection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6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22" fillId="11" borderId="0" applyNumberFormat="0" applyBorder="0" applyAlignment="0" applyProtection="0">
      <alignment vertical="center"/>
    </xf>
    <xf numFmtId="0" fontId="67" fillId="11" borderId="0" applyNumberFormat="0" applyBorder="0" applyAlignment="0" applyProtection="0"/>
    <xf numFmtId="0" fontId="67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65" fillId="11" borderId="0" applyNumberFormat="0" applyBorder="0" applyAlignment="0" applyProtection="0">
      <alignment vertical="center"/>
    </xf>
    <xf numFmtId="0" fontId="67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67" fillId="6" borderId="0" applyNumberFormat="0" applyBorder="0" applyAlignment="0" applyProtection="0">
      <alignment vertical="center"/>
    </xf>
    <xf numFmtId="0" fontId="67" fillId="11" borderId="0" applyNumberFormat="0" applyBorder="0" applyAlignment="0" applyProtection="0"/>
    <xf numFmtId="0" fontId="22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65" fillId="6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176" fontId="6" fillId="0" borderId="0" applyFont="0" applyFill="0" applyBorder="0" applyAlignment="0" applyProtection="0"/>
    <xf numFmtId="0" fontId="59" fillId="0" borderId="24" applyNumberFormat="0" applyFill="0" applyProtection="0">
      <alignment horizontal="left"/>
    </xf>
    <xf numFmtId="183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0" fontId="33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4" fillId="0" borderId="0"/>
    <xf numFmtId="0" fontId="66" fillId="57" borderId="0" applyNumberFormat="0" applyBorder="0" applyAlignment="0" applyProtection="0"/>
    <xf numFmtId="0" fontId="66" fillId="58" borderId="0" applyNumberFormat="0" applyBorder="0" applyAlignment="0" applyProtection="0"/>
    <xf numFmtId="0" fontId="66" fillId="59" borderId="0" applyNumberFormat="0" applyBorder="0" applyAlignment="0" applyProtection="0"/>
    <xf numFmtId="195" fontId="12" fillId="0" borderId="24" applyFill="0" applyProtection="0">
      <alignment horizontal="right"/>
    </xf>
    <xf numFmtId="0" fontId="12" fillId="0" borderId="22" applyNumberFormat="0" applyFill="0" applyProtection="0">
      <alignment horizontal="left"/>
    </xf>
    <xf numFmtId="1" fontId="12" fillId="0" borderId="24" applyFill="0" applyProtection="0">
      <alignment horizontal="center"/>
    </xf>
    <xf numFmtId="1" fontId="63" fillId="0" borderId="6">
      <alignment vertical="center"/>
      <protection locked="0"/>
    </xf>
    <xf numFmtId="0" fontId="75" fillId="0" borderId="0"/>
    <xf numFmtId="0" fontId="12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76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98" fontId="4" fillId="0" borderId="3" xfId="0" applyNumberFormat="1" applyFont="1" applyBorder="1" applyAlignment="1">
      <alignment horizontal="center" vertical="center"/>
    </xf>
    <xf numFmtId="198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98" fontId="4" fillId="0" borderId="6" xfId="0" applyNumberFormat="1" applyFont="1" applyBorder="1" applyAlignment="1">
      <alignment horizontal="center" vertical="center"/>
    </xf>
    <xf numFmtId="198" fontId="4" fillId="0" borderId="6" xfId="0" applyNumberFormat="1" applyFont="1" applyBorder="1" applyAlignment="1">
      <alignment horizontal="center" vertical="center" wrapText="1"/>
    </xf>
    <xf numFmtId="198" fontId="4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98" fontId="5" fillId="0" borderId="6" xfId="0" applyNumberFormat="1" applyFont="1" applyFill="1" applyBorder="1" applyAlignment="1">
      <alignment horizontal="center" vertical="center" shrinkToFit="1"/>
    </xf>
    <xf numFmtId="189" fontId="5" fillId="0" borderId="6" xfId="0" applyNumberFormat="1" applyFont="1" applyFill="1" applyBorder="1" applyAlignment="1">
      <alignment horizontal="center" vertical="center" shrinkToFit="1"/>
    </xf>
    <xf numFmtId="189" fontId="5" fillId="0" borderId="7" xfId="0" applyNumberFormat="1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/>
    </xf>
    <xf numFmtId="10" fontId="5" fillId="0" borderId="6" xfId="0" applyNumberFormat="1" applyFont="1" applyFill="1" applyBorder="1" applyAlignment="1">
      <alignment horizontal="center" vertical="center" shrinkToFit="1"/>
    </xf>
    <xf numFmtId="10" fontId="5" fillId="0" borderId="7" xfId="0" applyNumberFormat="1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198" fontId="5" fillId="2" borderId="6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198" fontId="5" fillId="0" borderId="9" xfId="0" applyNumberFormat="1" applyFont="1" applyFill="1" applyBorder="1" applyAlignment="1">
      <alignment horizontal="center" vertical="center" shrinkToFit="1"/>
    </xf>
    <xf numFmtId="10" fontId="5" fillId="0" borderId="9" xfId="0" applyNumberFormat="1" applyFont="1" applyFill="1" applyBorder="1" applyAlignment="1">
      <alignment horizontal="center" vertical="center" shrinkToFit="1"/>
    </xf>
    <xf numFmtId="10" fontId="5" fillId="0" borderId="10" xfId="0" applyNumberFormat="1" applyFont="1" applyFill="1" applyBorder="1" applyAlignment="1">
      <alignment horizontal="center" vertical="center" shrinkToFit="1"/>
    </xf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行_1_13区汇总" xfId="2197"/>
    <cellStyle name="分级显示列_1_Book1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topLeftCell="A13" workbookViewId="0">
      <selection activeCell="A24" sqref="A24"/>
    </sheetView>
  </sheetViews>
  <sheetFormatPr defaultColWidth="9" defaultRowHeight="13.5" outlineLevelCol="5"/>
  <cols>
    <col min="1" max="1" width="35.875" style="2" customWidth="1"/>
    <col min="2" max="6" width="10" style="2" customWidth="1"/>
    <col min="7" max="16384" width="9" style="2"/>
  </cols>
  <sheetData>
    <row r="1" s="1" customFormat="1" ht="23.25" customHeight="1" spans="1:5">
      <c r="A1" s="3" t="s">
        <v>0</v>
      </c>
      <c r="B1" s="4"/>
      <c r="C1" s="4"/>
      <c r="D1" s="4"/>
      <c r="E1" s="4"/>
    </row>
    <row r="2" s="1" customFormat="1" ht="38.25" customHeight="1" spans="1:6">
      <c r="A2" s="5" t="s">
        <v>1</v>
      </c>
      <c r="B2" s="5"/>
      <c r="C2" s="5"/>
      <c r="D2" s="5"/>
      <c r="E2" s="5"/>
      <c r="F2" s="5"/>
    </row>
    <row r="3" s="1" customFormat="1" ht="30.75" customHeight="1" spans="1:6">
      <c r="A3" s="6" t="s">
        <v>2</v>
      </c>
      <c r="B3" s="6"/>
      <c r="C3" s="6"/>
      <c r="D3" s="6"/>
      <c r="E3" s="6"/>
      <c r="F3" s="6"/>
    </row>
    <row r="4" ht="21.75" customHeight="1" spans="1:6">
      <c r="A4" s="7" t="s">
        <v>3</v>
      </c>
      <c r="B4" s="8" t="s">
        <v>4</v>
      </c>
      <c r="C4" s="8" t="s">
        <v>5</v>
      </c>
      <c r="D4" s="9" t="s">
        <v>6</v>
      </c>
      <c r="E4" s="9"/>
      <c r="F4" s="10"/>
    </row>
    <row r="5" ht="35.25" customHeight="1" spans="1:6">
      <c r="A5" s="11"/>
      <c r="B5" s="12"/>
      <c r="C5" s="12"/>
      <c r="D5" s="13" t="s">
        <v>7</v>
      </c>
      <c r="E5" s="14" t="s">
        <v>8</v>
      </c>
      <c r="F5" s="15" t="s">
        <v>9</v>
      </c>
    </row>
    <row r="6" ht="30.75" customHeight="1" spans="1:6">
      <c r="A6" s="16" t="s">
        <v>10</v>
      </c>
      <c r="B6" s="17"/>
      <c r="C6" s="17"/>
      <c r="D6" s="17"/>
      <c r="E6" s="18"/>
      <c r="F6" s="19"/>
    </row>
    <row r="7" ht="30.75" customHeight="1" spans="1:6">
      <c r="A7" s="20" t="s">
        <v>11</v>
      </c>
      <c r="B7" s="17"/>
      <c r="C7" s="17"/>
      <c r="D7" s="17"/>
      <c r="E7" s="18"/>
      <c r="F7" s="19"/>
    </row>
    <row r="8" ht="30.75" customHeight="1" spans="1:6">
      <c r="A8" s="20" t="s">
        <v>12</v>
      </c>
      <c r="B8" s="17"/>
      <c r="C8" s="17"/>
      <c r="D8" s="17"/>
      <c r="E8" s="18"/>
      <c r="F8" s="19"/>
    </row>
    <row r="9" ht="30.75" customHeight="1" spans="1:6">
      <c r="A9" s="20" t="s">
        <v>13</v>
      </c>
      <c r="B9" s="17"/>
      <c r="C9" s="17"/>
      <c r="D9" s="17"/>
      <c r="E9" s="18"/>
      <c r="F9" s="19"/>
    </row>
    <row r="10" ht="30.75" customHeight="1" spans="1:6">
      <c r="A10" s="20" t="s">
        <v>14</v>
      </c>
      <c r="B10" s="17"/>
      <c r="C10" s="17"/>
      <c r="D10" s="17"/>
      <c r="E10" s="18"/>
      <c r="F10" s="19"/>
    </row>
    <row r="11" ht="30.75" customHeight="1" spans="1:6">
      <c r="A11" s="16" t="s">
        <v>15</v>
      </c>
      <c r="B11" s="17">
        <f>B12+B13</f>
        <v>660</v>
      </c>
      <c r="C11" s="17">
        <f>C12+C13</f>
        <v>840</v>
      </c>
      <c r="D11" s="17">
        <f>D12+D13</f>
        <v>712</v>
      </c>
      <c r="E11" s="21">
        <f>D11/C11</f>
        <v>0.847619047619048</v>
      </c>
      <c r="F11" s="22">
        <f>(D11-B11)/B11</f>
        <v>0.0787878787878788</v>
      </c>
    </row>
    <row r="12" ht="30.75" customHeight="1" spans="1:6">
      <c r="A12" s="20" t="s">
        <v>16</v>
      </c>
      <c r="B12" s="17"/>
      <c r="C12" s="17"/>
      <c r="D12" s="17"/>
      <c r="E12" s="21"/>
      <c r="F12" s="22"/>
    </row>
    <row r="13" ht="30.75" customHeight="1" spans="1:6">
      <c r="A13" s="20" t="s">
        <v>17</v>
      </c>
      <c r="B13" s="17">
        <v>660</v>
      </c>
      <c r="C13" s="17">
        <v>840</v>
      </c>
      <c r="D13" s="17">
        <v>712</v>
      </c>
      <c r="E13" s="21">
        <f>D13/C13</f>
        <v>0.847619047619048</v>
      </c>
      <c r="F13" s="22">
        <f>(D13-B13)/B13</f>
        <v>0.0787878787878788</v>
      </c>
    </row>
    <row r="14" ht="30.75" customHeight="1" spans="1:6">
      <c r="A14" s="16" t="s">
        <v>18</v>
      </c>
      <c r="B14" s="17">
        <f>B15+B16</f>
        <v>0</v>
      </c>
      <c r="C14" s="17">
        <f t="shared" ref="C14:D14" si="0">C15+C16</f>
        <v>0</v>
      </c>
      <c r="D14" s="17">
        <f t="shared" si="0"/>
        <v>0</v>
      </c>
      <c r="E14" s="21"/>
      <c r="F14" s="22"/>
    </row>
    <row r="15" ht="30.75" customHeight="1" spans="1:6">
      <c r="A15" s="20" t="s">
        <v>19</v>
      </c>
      <c r="B15" s="17"/>
      <c r="C15" s="17"/>
      <c r="D15" s="17"/>
      <c r="E15" s="21"/>
      <c r="F15" s="22"/>
    </row>
    <row r="16" ht="30.75" customHeight="1" spans="1:6">
      <c r="A16" s="20" t="s">
        <v>20</v>
      </c>
      <c r="B16" s="17"/>
      <c r="C16" s="17"/>
      <c r="D16" s="17"/>
      <c r="E16" s="21"/>
      <c r="F16" s="22"/>
    </row>
    <row r="17" ht="30.75" customHeight="1" spans="1:6">
      <c r="A17" s="23" t="s">
        <v>21</v>
      </c>
      <c r="B17" s="17">
        <f>B14+B11+B6</f>
        <v>660</v>
      </c>
      <c r="C17" s="17">
        <f>C14+C11+C6</f>
        <v>840</v>
      </c>
      <c r="D17" s="17">
        <f>D14+D11+D6</f>
        <v>712</v>
      </c>
      <c r="E17" s="21">
        <f>D17/C17</f>
        <v>0.847619047619048</v>
      </c>
      <c r="F17" s="22">
        <f>(D17-B17)/B17</f>
        <v>0.0787878787878788</v>
      </c>
    </row>
    <row r="18" ht="30.75" customHeight="1" spans="1:6">
      <c r="A18" s="20" t="s">
        <v>22</v>
      </c>
      <c r="B18" s="17">
        <v>546</v>
      </c>
      <c r="C18" s="24">
        <v>360</v>
      </c>
      <c r="D18" s="24">
        <v>1687</v>
      </c>
      <c r="E18" s="21">
        <f>D18/C18</f>
        <v>4.68611111111111</v>
      </c>
      <c r="F18" s="22">
        <f>(D18-B18)/B18</f>
        <v>2.08974358974359</v>
      </c>
    </row>
    <row r="19" ht="30.75" customHeight="1" spans="1:6">
      <c r="A19" s="20" t="s">
        <v>23</v>
      </c>
      <c r="B19" s="17"/>
      <c r="C19" s="17"/>
      <c r="D19" s="17"/>
      <c r="E19" s="21"/>
      <c r="F19" s="22"/>
    </row>
    <row r="20" ht="30.75" customHeight="1" spans="1:6">
      <c r="A20" s="25" t="s">
        <v>24</v>
      </c>
      <c r="B20" s="26">
        <f>B17+B18+B19</f>
        <v>1206</v>
      </c>
      <c r="C20" s="26">
        <f>C17+C18+C19</f>
        <v>1200</v>
      </c>
      <c r="D20" s="26">
        <f>D17+D18+D19</f>
        <v>2399</v>
      </c>
      <c r="E20" s="27">
        <f>D20/C20</f>
        <v>1.99916666666667</v>
      </c>
      <c r="F20" s="28">
        <f>(D20-B20)/B20</f>
        <v>0.98922056384743</v>
      </c>
    </row>
  </sheetData>
  <mergeCells count="6">
    <mergeCell ref="A2:F2"/>
    <mergeCell ref="A3:F3"/>
    <mergeCell ref="D4:F4"/>
    <mergeCell ref="A4:A5"/>
    <mergeCell ref="B4:B5"/>
    <mergeCell ref="C4:C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6-国有资本经营预算支出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2019-03-13T07:56:00Z</dcterms:created>
  <cp:lastPrinted>2020-07-21T07:21:00Z</cp:lastPrinted>
  <dcterms:modified xsi:type="dcterms:W3CDTF">2020-08-28T02:25:50Z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