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<sst xmlns="http://schemas.openxmlformats.org/spreadsheetml/2006/main" count="36" uniqueCount="30">
  <si>
    <t>表38</t>
  </si>
  <si>
    <t>2019年历城区全区及区级地方政府债务收支决算表</t>
  </si>
  <si>
    <t>单位：万元</t>
  </si>
  <si>
    <t>项    目</t>
  </si>
  <si>
    <t>全区</t>
  </si>
  <si>
    <t>区级</t>
  </si>
  <si>
    <t>一、2018年末地方政府债务余额</t>
  </si>
  <si>
    <t xml:space="preserve">     其中：一般债务</t>
  </si>
  <si>
    <t xml:space="preserve">          专项债务</t>
  </si>
  <si>
    <t>二、2018年地方政府债务限额</t>
  </si>
  <si>
    <t>三、2019年地方政府债券发行决算数</t>
  </si>
  <si>
    <t xml:space="preserve">     新增一般债券发行额</t>
  </si>
  <si>
    <t xml:space="preserve">     置换一般债券发行额</t>
  </si>
  <si>
    <t xml:space="preserve">      其中： 偿还存量债务一般债券发行额</t>
  </si>
  <si>
    <t xml:space="preserve">             再融资一般债券发行额</t>
  </si>
  <si>
    <t xml:space="preserve">     新增专项债券发行额</t>
  </si>
  <si>
    <t xml:space="preserve">     置换专项债券发行额</t>
  </si>
  <si>
    <t xml:space="preserve">       其中：偿还存量债务专项债券发行额</t>
  </si>
  <si>
    <t xml:space="preserve">             再融资专项债券发行额</t>
  </si>
  <si>
    <t>四、2019年外债举借额</t>
  </si>
  <si>
    <t>五、2019年地方政府债务还本支出决算数</t>
  </si>
  <si>
    <t xml:space="preserve">     一般债务还本支出</t>
  </si>
  <si>
    <t xml:space="preserve">       其中：向外国政府及国际组织借款还本支出</t>
  </si>
  <si>
    <t xml:space="preserve">     专项债务还本支出</t>
  </si>
  <si>
    <t>六、2018年地方政府债务付息支出决算数</t>
  </si>
  <si>
    <t xml:space="preserve">     一般债务付息支出</t>
  </si>
  <si>
    <t xml:space="preserve">       其中：向外国政府及国际组织借款付息支出</t>
  </si>
  <si>
    <t xml:space="preserve">     专项债务付息支出</t>
  </si>
  <si>
    <t>七、2019年末地方政府债务余额决算数</t>
  </si>
  <si>
    <t>八、2019年地方政府债务限额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</si>
</sst>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Helv"/>
      <charset val="134"/>
    </font>
    <font>
      <sz val="20"/>
      <name val="方正小标宋简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Helv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4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6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/>
    <xf numFmtId="0" fontId="12" fillId="2" borderId="10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0" fillId="0" borderId="0"/>
    <xf numFmtId="0" fontId="19" fillId="0" borderId="0" applyNumberFormat="0" applyFill="0" applyBorder="0" applyAlignment="0" applyProtection="0">
      <alignment vertical="center"/>
    </xf>
    <xf numFmtId="0" fontId="34" fillId="0" borderId="0"/>
    <xf numFmtId="0" fontId="23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0" borderId="0">
      <alignment vertical="center"/>
    </xf>
    <xf numFmtId="0" fontId="32" fillId="4" borderId="17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25" fillId="0" borderId="0">
      <alignment vertical="center"/>
    </xf>
    <xf numFmtId="0" fontId="26" fillId="15" borderId="14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5" fillId="0" borderId="0"/>
    <xf numFmtId="0" fontId="22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0"/>
    <xf numFmtId="0" fontId="17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10" fillId="0" borderId="0"/>
    <xf numFmtId="41" fontId="25" fillId="0" borderId="0" applyFont="0" applyFill="0" applyBorder="0" applyAlignment="0" applyProtection="0">
      <alignment vertical="center"/>
    </xf>
    <xf numFmtId="0" fontId="34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3" fillId="0" borderId="0" xfId="46" applyNumberFormat="1" applyFont="1" applyFill="1" applyAlignment="1">
      <alignment horizontal="left" vertical="center" wrapText="1"/>
    </xf>
    <xf numFmtId="176" fontId="3" fillId="0" borderId="0" xfId="46" applyNumberFormat="1" applyFont="1" applyFill="1" applyAlignment="1">
      <alignment horizontal="center" vertical="center" wrapText="1"/>
    </xf>
    <xf numFmtId="0" fontId="4" fillId="0" borderId="0" xfId="71" applyFont="1" applyAlignment="1">
      <alignment horizontal="center" vertical="center" wrapText="1"/>
    </xf>
    <xf numFmtId="0" fontId="5" fillId="0" borderId="0" xfId="46" applyFont="1" applyFill="1" applyAlignment="1">
      <alignment horizontal="center" vertical="center" wrapText="1"/>
    </xf>
    <xf numFmtId="0" fontId="6" fillId="0" borderId="0" xfId="71" applyFont="1" applyFill="1" applyAlignment="1">
      <alignment horizontal="center" vertical="center" wrapText="1"/>
    </xf>
    <xf numFmtId="0" fontId="7" fillId="0" borderId="1" xfId="71" applyFont="1" applyFill="1" applyBorder="1" applyAlignment="1">
      <alignment horizontal="center" vertical="center"/>
    </xf>
    <xf numFmtId="0" fontId="7" fillId="0" borderId="2" xfId="71" applyFont="1" applyFill="1" applyBorder="1" applyAlignment="1">
      <alignment horizontal="center" vertical="center"/>
    </xf>
    <xf numFmtId="0" fontId="7" fillId="0" borderId="3" xfId="71" applyFont="1" applyFill="1" applyBorder="1" applyAlignment="1">
      <alignment horizontal="center" vertical="center"/>
    </xf>
    <xf numFmtId="0" fontId="7" fillId="0" borderId="4" xfId="71" applyFont="1" applyFill="1" applyBorder="1" applyAlignment="1">
      <alignment horizontal="left" vertical="center"/>
    </xf>
    <xf numFmtId="176" fontId="8" fillId="0" borderId="5" xfId="71" applyNumberFormat="1" applyFont="1" applyFill="1" applyBorder="1" applyAlignment="1">
      <alignment horizontal="center" vertical="center"/>
    </xf>
    <xf numFmtId="176" fontId="8" fillId="0" borderId="6" xfId="71" applyNumberFormat="1" applyFont="1" applyFill="1" applyBorder="1" applyAlignment="1">
      <alignment horizontal="center" vertical="center"/>
    </xf>
    <xf numFmtId="0" fontId="6" fillId="0" borderId="4" xfId="71" applyFont="1" applyFill="1" applyBorder="1" applyAlignment="1">
      <alignment horizontal="left" vertical="center" wrapText="1"/>
    </xf>
    <xf numFmtId="176" fontId="9" fillId="0" borderId="5" xfId="71" applyNumberFormat="1" applyFont="1" applyFill="1" applyBorder="1" applyAlignment="1">
      <alignment horizontal="center" vertical="center" wrapText="1"/>
    </xf>
    <xf numFmtId="176" fontId="9" fillId="0" borderId="6" xfId="71" applyNumberFormat="1" applyFont="1" applyFill="1" applyBorder="1" applyAlignment="1">
      <alignment horizontal="center" vertical="center"/>
    </xf>
    <xf numFmtId="176" fontId="9" fillId="0" borderId="7" xfId="71" applyNumberFormat="1" applyFont="1" applyFill="1" applyBorder="1" applyAlignment="1">
      <alignment horizontal="center" vertical="center" wrapText="1"/>
    </xf>
    <xf numFmtId="176" fontId="9" fillId="0" borderId="8" xfId="71" applyNumberFormat="1" applyFont="1" applyFill="1" applyBorder="1" applyAlignment="1">
      <alignment horizontal="center" vertical="center"/>
    </xf>
    <xf numFmtId="0" fontId="10" fillId="0" borderId="0" xfId="71"/>
    <xf numFmtId="176" fontId="11" fillId="0" borderId="0" xfId="71" applyNumberFormat="1" applyFont="1" applyFill="1" applyAlignment="1" applyProtection="1">
      <alignment vertical="center" wrapText="1"/>
      <protection locked="0"/>
    </xf>
    <xf numFmtId="176" fontId="9" fillId="0" borderId="6" xfId="71" applyNumberFormat="1" applyFont="1" applyFill="1" applyBorder="1" applyAlignment="1">
      <alignment horizontal="center" vertical="center" wrapText="1"/>
    </xf>
    <xf numFmtId="0" fontId="6" fillId="0" borderId="9" xfId="71" applyFont="1" applyFill="1" applyBorder="1" applyAlignment="1">
      <alignment horizontal="left" vertical="center" wrapText="1"/>
    </xf>
    <xf numFmtId="0" fontId="11" fillId="0" borderId="0" xfId="71" applyFont="1" applyFill="1" applyBorder="1" applyAlignment="1">
      <alignment vertical="center" wrapText="1"/>
    </xf>
    <xf numFmtId="176" fontId="11" fillId="0" borderId="0" xfId="46" applyNumberFormat="1" applyFont="1" applyFill="1" applyAlignment="1"/>
    <xf numFmtId="176" fontId="11" fillId="0" borderId="0" xfId="46" applyNumberFormat="1" applyFont="1" applyFill="1" applyAlignment="1">
      <alignment horizontal="center"/>
    </xf>
  </cellXfs>
  <cellStyles count="7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112 2 2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_ET_STYLE_NoName_00_" xfId="20"/>
    <cellStyle name="标题" xfId="21" builtinId="15"/>
    <cellStyle name="常规 12" xfId="22"/>
    <cellStyle name="解释性文本" xfId="23" builtinId="53"/>
    <cellStyle name="常规 104 3" xfId="24"/>
    <cellStyle name="百分比 2 2" xfId="25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常规 112 3 2" xfId="31"/>
    <cellStyle name="输出" xfId="32" builtinId="21"/>
    <cellStyle name="计算" xfId="33" builtinId="22"/>
    <cellStyle name="常规 104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常规 107 2" xfId="40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常规 107" xfId="46"/>
    <cellStyle name="40% - 强调文字颜色 1" xfId="47" builtinId="31"/>
    <cellStyle name="20% - 强调文字颜色 2" xfId="48" builtinId="34"/>
    <cellStyle name="常规 104 2 2" xfId="49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60% - 强调文字颜色 6" xfId="60" builtinId="52"/>
    <cellStyle name="常规 10 2 3" xfId="61"/>
    <cellStyle name="常规 100" xfId="62"/>
    <cellStyle name="常规 104 2" xfId="63"/>
    <cellStyle name="常规 11 3 2" xfId="64"/>
    <cellStyle name="常规 2" xfId="65"/>
    <cellStyle name="常规 2 2" xfId="66"/>
    <cellStyle name="常规 3" xfId="67"/>
    <cellStyle name="常规 4" xfId="68"/>
    <cellStyle name="常规 5" xfId="69"/>
    <cellStyle name="常规 6 2" xfId="70"/>
    <cellStyle name="常规 7" xfId="71"/>
    <cellStyle name="千位分隔[0] 2 2" xfId="72"/>
    <cellStyle name="样式 1" xfId="7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5"/>
  <sheetViews>
    <sheetView tabSelected="1" workbookViewId="0">
      <selection activeCell="B7" sqref="B7"/>
    </sheetView>
  </sheetViews>
  <sheetFormatPr defaultColWidth="9" defaultRowHeight="13.5" outlineLevelCol="5"/>
  <cols>
    <col min="1" max="1" width="49.875" customWidth="1"/>
    <col min="2" max="3" width="20.75" customWidth="1"/>
  </cols>
  <sheetData>
    <row r="1" s="1" customFormat="1" ht="22.5" customHeight="1" spans="1:3">
      <c r="A1" s="4" t="s">
        <v>0</v>
      </c>
      <c r="B1" s="5"/>
      <c r="C1" s="6"/>
    </row>
    <row r="2" s="2" customFormat="1" ht="36" customHeight="1" spans="1:3">
      <c r="A2" s="7" t="s">
        <v>1</v>
      </c>
      <c r="B2" s="7"/>
      <c r="C2" s="7"/>
    </row>
    <row r="3" s="3" customFormat="1" ht="24" customHeight="1" spans="1:3">
      <c r="A3" s="8"/>
      <c r="B3" s="8"/>
      <c r="C3" s="8" t="s">
        <v>2</v>
      </c>
    </row>
    <row r="4" ht="25.5" customHeight="1" spans="1:3">
      <c r="A4" s="9" t="s">
        <v>3</v>
      </c>
      <c r="B4" s="10" t="s">
        <v>4</v>
      </c>
      <c r="C4" s="11" t="s">
        <v>5</v>
      </c>
    </row>
    <row r="5" ht="26.25" customHeight="1" spans="1:3">
      <c r="A5" s="12" t="s">
        <v>6</v>
      </c>
      <c r="B5" s="13">
        <f>B6+B7</f>
        <v>309673</v>
      </c>
      <c r="C5" s="14">
        <f>C6+C7</f>
        <v>309673</v>
      </c>
    </row>
    <row r="6" ht="26.25" customHeight="1" spans="1:3">
      <c r="A6" s="15" t="s">
        <v>7</v>
      </c>
      <c r="B6" s="16">
        <v>20000</v>
      </c>
      <c r="C6" s="17">
        <v>20000</v>
      </c>
    </row>
    <row r="7" ht="26.25" customHeight="1" spans="1:3">
      <c r="A7" s="15" t="s">
        <v>8</v>
      </c>
      <c r="B7" s="16">
        <v>289673</v>
      </c>
      <c r="C7" s="17">
        <v>289673</v>
      </c>
    </row>
    <row r="8" ht="26.25" customHeight="1" spans="1:3">
      <c r="A8" s="12" t="s">
        <v>9</v>
      </c>
      <c r="B8" s="13">
        <f>B9+B10</f>
        <v>416215</v>
      </c>
      <c r="C8" s="14">
        <f>C9+C10</f>
        <v>416215</v>
      </c>
    </row>
    <row r="9" ht="26.25" customHeight="1" spans="1:3">
      <c r="A9" s="15" t="s">
        <v>7</v>
      </c>
      <c r="B9" s="16">
        <v>70895</v>
      </c>
      <c r="C9" s="17">
        <v>70895</v>
      </c>
    </row>
    <row r="10" ht="26.25" customHeight="1" spans="1:3">
      <c r="A10" s="15" t="s">
        <v>8</v>
      </c>
      <c r="B10" s="18">
        <v>345320</v>
      </c>
      <c r="C10" s="19">
        <v>345320</v>
      </c>
    </row>
    <row r="11" ht="26.25" customHeight="1" spans="1:3">
      <c r="A11" s="12" t="s">
        <v>10</v>
      </c>
      <c r="B11" s="13">
        <f>B12+B13+B16+B17</f>
        <v>130000</v>
      </c>
      <c r="C11" s="14">
        <f>C12+C13+C16+C17</f>
        <v>130000</v>
      </c>
    </row>
    <row r="12" ht="26.25" customHeight="1" spans="1:3">
      <c r="A12" s="15" t="s">
        <v>11</v>
      </c>
      <c r="B12" s="16">
        <v>0</v>
      </c>
      <c r="C12" s="17">
        <v>0</v>
      </c>
    </row>
    <row r="13" ht="26.25" customHeight="1" spans="1:3">
      <c r="A13" s="15" t="s">
        <v>12</v>
      </c>
      <c r="B13" s="16">
        <v>0</v>
      </c>
      <c r="C13" s="17">
        <v>0</v>
      </c>
    </row>
    <row r="14" ht="26.25" customHeight="1" spans="1:3">
      <c r="A14" s="15" t="s">
        <v>13</v>
      </c>
      <c r="B14" s="16">
        <v>0</v>
      </c>
      <c r="C14" s="17">
        <v>0</v>
      </c>
    </row>
    <row r="15" ht="26.25" customHeight="1" spans="1:3">
      <c r="A15" s="15" t="s">
        <v>14</v>
      </c>
      <c r="B15" s="16">
        <v>0</v>
      </c>
      <c r="C15" s="17">
        <v>0</v>
      </c>
    </row>
    <row r="16" ht="26.25" customHeight="1" spans="1:3">
      <c r="A16" s="15" t="s">
        <v>15</v>
      </c>
      <c r="B16" s="16">
        <v>130000</v>
      </c>
      <c r="C16" s="17">
        <v>130000</v>
      </c>
    </row>
    <row r="17" ht="26.25" customHeight="1" spans="1:6">
      <c r="A17" s="15" t="s">
        <v>16</v>
      </c>
      <c r="B17" s="16">
        <v>0</v>
      </c>
      <c r="C17" s="17">
        <v>0</v>
      </c>
      <c r="D17" s="20"/>
      <c r="E17" s="20"/>
      <c r="F17" s="20"/>
    </row>
    <row r="18" ht="26.25" customHeight="1" spans="1:6">
      <c r="A18" s="15" t="s">
        <v>17</v>
      </c>
      <c r="B18" s="16">
        <v>0</v>
      </c>
      <c r="C18" s="17">
        <v>0</v>
      </c>
      <c r="D18" s="20"/>
      <c r="E18" s="20"/>
      <c r="F18" s="20"/>
    </row>
    <row r="19" ht="26.25" customHeight="1" spans="1:6">
      <c r="A19" s="15" t="s">
        <v>18</v>
      </c>
      <c r="B19" s="16">
        <v>0</v>
      </c>
      <c r="C19" s="17">
        <v>0</v>
      </c>
      <c r="D19" s="20"/>
      <c r="E19" s="20"/>
      <c r="F19" s="20"/>
    </row>
    <row r="20" ht="26.25" customHeight="1" spans="1:6">
      <c r="A20" s="12" t="s">
        <v>19</v>
      </c>
      <c r="B20" s="13">
        <v>0</v>
      </c>
      <c r="C20" s="14">
        <v>0</v>
      </c>
      <c r="D20" s="20"/>
      <c r="E20" s="20"/>
      <c r="F20" s="21"/>
    </row>
    <row r="21" ht="26.25" customHeight="1" spans="1:6">
      <c r="A21" s="12" t="s">
        <v>20</v>
      </c>
      <c r="B21" s="13">
        <f>B22+B24</f>
        <v>2730</v>
      </c>
      <c r="C21" s="14">
        <f>C22+C24</f>
        <v>2730</v>
      </c>
      <c r="D21" s="20"/>
      <c r="E21" s="20"/>
      <c r="F21" s="21"/>
    </row>
    <row r="22" ht="26.25" customHeight="1" spans="1:6">
      <c r="A22" s="15" t="s">
        <v>21</v>
      </c>
      <c r="B22" s="16">
        <v>2000</v>
      </c>
      <c r="C22" s="17">
        <v>2000</v>
      </c>
      <c r="D22" s="20"/>
      <c r="E22" s="20"/>
      <c r="F22" s="20"/>
    </row>
    <row r="23" ht="26.25" customHeight="1" spans="1:6">
      <c r="A23" s="15" t="s">
        <v>22</v>
      </c>
      <c r="B23" s="16">
        <v>0</v>
      </c>
      <c r="C23" s="17">
        <v>0</v>
      </c>
      <c r="D23" s="20"/>
      <c r="E23" s="20"/>
      <c r="F23" s="20"/>
    </row>
    <row r="24" ht="26.25" customHeight="1" spans="1:6">
      <c r="A24" s="15" t="s">
        <v>23</v>
      </c>
      <c r="B24" s="16">
        <v>730</v>
      </c>
      <c r="C24" s="17">
        <v>730</v>
      </c>
      <c r="D24" s="20"/>
      <c r="E24" s="20"/>
      <c r="F24" s="20"/>
    </row>
    <row r="25" ht="26.25" customHeight="1" spans="1:6">
      <c r="A25" s="12" t="s">
        <v>24</v>
      </c>
      <c r="B25" s="16">
        <f>B26+B28</f>
        <v>11549</v>
      </c>
      <c r="C25" s="22">
        <f>C26+C28</f>
        <v>11549</v>
      </c>
      <c r="D25" s="20"/>
      <c r="E25" s="20"/>
      <c r="F25" s="21"/>
    </row>
    <row r="26" ht="26.25" customHeight="1" spans="1:6">
      <c r="A26" s="15" t="s">
        <v>25</v>
      </c>
      <c r="B26" s="16">
        <v>806</v>
      </c>
      <c r="C26" s="17">
        <v>806</v>
      </c>
      <c r="D26" s="20"/>
      <c r="E26" s="20"/>
      <c r="F26" s="20"/>
    </row>
    <row r="27" ht="26.25" customHeight="1" spans="1:6">
      <c r="A27" s="15" t="s">
        <v>26</v>
      </c>
      <c r="B27" s="16">
        <v>0</v>
      </c>
      <c r="C27" s="17">
        <v>0</v>
      </c>
      <c r="D27" s="20"/>
      <c r="E27" s="20"/>
      <c r="F27" s="20"/>
    </row>
    <row r="28" ht="26.25" customHeight="1" spans="1:6">
      <c r="A28" s="15" t="s">
        <v>27</v>
      </c>
      <c r="B28" s="16">
        <v>10743</v>
      </c>
      <c r="C28" s="17">
        <v>10743</v>
      </c>
      <c r="D28" s="20"/>
      <c r="E28" s="20"/>
      <c r="F28" s="20"/>
    </row>
    <row r="29" ht="26.25" customHeight="1" spans="1:6">
      <c r="A29" s="12" t="s">
        <v>28</v>
      </c>
      <c r="B29" s="13">
        <f>B30+B31</f>
        <v>436943</v>
      </c>
      <c r="C29" s="14">
        <f>C30+C31</f>
        <v>436943</v>
      </c>
      <c r="D29" s="20"/>
      <c r="E29" s="20"/>
      <c r="F29" s="21"/>
    </row>
    <row r="30" ht="26.25" customHeight="1" spans="1:6">
      <c r="A30" s="15" t="s">
        <v>7</v>
      </c>
      <c r="B30" s="16">
        <v>18000</v>
      </c>
      <c r="C30" s="17">
        <v>18000</v>
      </c>
      <c r="D30" s="20"/>
      <c r="E30" s="20"/>
      <c r="F30" s="20"/>
    </row>
    <row r="31" ht="26.25" customHeight="1" spans="1:6">
      <c r="A31" s="15" t="s">
        <v>8</v>
      </c>
      <c r="B31" s="16">
        <v>418943</v>
      </c>
      <c r="C31" s="17">
        <v>418943</v>
      </c>
      <c r="D31" s="20"/>
      <c r="E31" s="20"/>
      <c r="F31" s="20"/>
    </row>
    <row r="32" ht="26.25" customHeight="1" spans="1:6">
      <c r="A32" s="12" t="s">
        <v>29</v>
      </c>
      <c r="B32" s="13">
        <f>B33+B34</f>
        <v>545515</v>
      </c>
      <c r="C32" s="14">
        <f>C33+C34</f>
        <v>545515</v>
      </c>
      <c r="D32" s="20"/>
      <c r="E32" s="20"/>
      <c r="F32" s="20"/>
    </row>
    <row r="33" ht="26.25" customHeight="1" spans="1:3">
      <c r="A33" s="15" t="s">
        <v>7</v>
      </c>
      <c r="B33" s="16">
        <v>70895</v>
      </c>
      <c r="C33" s="17">
        <v>70895</v>
      </c>
    </row>
    <row r="34" ht="26.25" customHeight="1" spans="1:3">
      <c r="A34" s="23" t="s">
        <v>8</v>
      </c>
      <c r="B34" s="18">
        <v>474620</v>
      </c>
      <c r="C34" s="19">
        <v>474620</v>
      </c>
    </row>
    <row r="35" spans="1:3">
      <c r="A35" s="24"/>
      <c r="B35" s="24"/>
      <c r="C35" s="24"/>
    </row>
    <row r="36" spans="1:3">
      <c r="A36" s="25"/>
      <c r="B36" s="26"/>
      <c r="C36" s="20"/>
    </row>
    <row r="37" spans="1:3">
      <c r="A37" s="25"/>
      <c r="B37" s="26"/>
      <c r="C37" s="20"/>
    </row>
    <row r="38" spans="1:3">
      <c r="A38" s="25"/>
      <c r="B38" s="26"/>
      <c r="C38" s="20"/>
    </row>
    <row r="39" spans="1:3">
      <c r="A39" s="25"/>
      <c r="B39" s="26"/>
      <c r="C39" s="20"/>
    </row>
    <row r="40" spans="1:3">
      <c r="A40" s="25"/>
      <c r="B40" s="26"/>
      <c r="C40" s="20"/>
    </row>
    <row r="41" spans="1:3">
      <c r="A41" s="25"/>
      <c r="B41" s="26"/>
      <c r="C41" s="20"/>
    </row>
    <row r="42" spans="1:3">
      <c r="A42" s="25"/>
      <c r="B42" s="26"/>
      <c r="C42" s="20"/>
    </row>
    <row r="43" spans="1:3">
      <c r="A43" s="25"/>
      <c r="B43" s="26"/>
      <c r="C43" s="20"/>
    </row>
    <row r="44" spans="1:3">
      <c r="A44" s="25"/>
      <c r="B44" s="26"/>
      <c r="C44" s="20"/>
    </row>
    <row r="45" spans="1:3">
      <c r="A45" s="25"/>
      <c r="B45" s="26"/>
      <c r="C45" s="20"/>
    </row>
    <row r="46" spans="1:3">
      <c r="A46" s="25"/>
      <c r="B46" s="26"/>
      <c r="C46" s="20"/>
    </row>
    <row r="47" spans="1:3">
      <c r="A47" s="25"/>
      <c r="B47" s="26"/>
      <c r="C47" s="20"/>
    </row>
    <row r="48" spans="1:3">
      <c r="A48" s="25"/>
      <c r="B48" s="26"/>
      <c r="C48" s="20"/>
    </row>
    <row r="49" spans="1:2">
      <c r="A49" s="25"/>
      <c r="B49" s="26"/>
    </row>
    <row r="50" spans="1:2">
      <c r="A50" s="25"/>
      <c r="B50" s="26"/>
    </row>
    <row r="51" spans="1:2">
      <c r="A51" s="25"/>
      <c r="B51" s="26"/>
    </row>
    <row r="52" spans="1:2">
      <c r="A52" s="25"/>
      <c r="B52" s="26"/>
    </row>
    <row r="53" spans="1:2">
      <c r="A53" s="25"/>
      <c r="B53" s="26"/>
    </row>
    <row r="54" spans="1:2">
      <c r="A54" s="25"/>
      <c r="B54" s="26"/>
    </row>
    <row r="55" spans="1:2">
      <c r="A55" s="25"/>
      <c r="B55" s="26"/>
    </row>
    <row r="56" spans="1:2">
      <c r="A56" s="25"/>
      <c r="B56" s="26"/>
    </row>
    <row r="57" spans="1:2">
      <c r="A57" s="25"/>
      <c r="B57" s="26"/>
    </row>
    <row r="58" spans="1:2">
      <c r="A58" s="25"/>
      <c r="B58" s="26"/>
    </row>
    <row r="59" spans="1:2">
      <c r="A59" s="25"/>
      <c r="B59" s="26"/>
    </row>
    <row r="60" spans="1:2">
      <c r="A60" s="25"/>
      <c r="B60" s="26"/>
    </row>
    <row r="61" spans="1:2">
      <c r="A61" s="25"/>
      <c r="B61" s="26"/>
    </row>
    <row r="62" spans="1:2">
      <c r="A62" s="25"/>
      <c r="B62" s="26"/>
    </row>
    <row r="63" spans="1:2">
      <c r="A63" s="25"/>
      <c r="B63" s="26"/>
    </row>
    <row r="64" spans="1:2">
      <c r="A64" s="25"/>
      <c r="B64" s="26"/>
    </row>
    <row r="65" spans="1:2">
      <c r="A65" s="25"/>
      <c r="B65" s="26"/>
    </row>
    <row r="66" spans="1:2">
      <c r="A66" s="25"/>
      <c r="B66" s="26"/>
    </row>
    <row r="67" spans="1:2">
      <c r="A67" s="25"/>
      <c r="B67" s="26"/>
    </row>
    <row r="68" spans="1:2">
      <c r="A68" s="25"/>
      <c r="B68" s="26"/>
    </row>
    <row r="69" spans="1:2">
      <c r="A69" s="25"/>
      <c r="B69" s="26"/>
    </row>
    <row r="70" spans="1:2">
      <c r="A70" s="25"/>
      <c r="B70" s="26"/>
    </row>
    <row r="71" spans="1:2">
      <c r="A71" s="25"/>
      <c r="B71" s="26"/>
    </row>
    <row r="72" spans="1:2">
      <c r="A72" s="25"/>
      <c r="B72" s="26"/>
    </row>
    <row r="73" spans="1:2">
      <c r="A73" s="25"/>
      <c r="B73" s="26"/>
    </row>
    <row r="74" spans="1:2">
      <c r="A74" s="25"/>
      <c r="B74" s="26"/>
    </row>
    <row r="75" spans="1:2">
      <c r="A75" s="25"/>
      <c r="B75" s="26"/>
    </row>
    <row r="76" spans="1:2">
      <c r="A76" s="25"/>
      <c r="B76" s="26"/>
    </row>
    <row r="77" spans="1:2">
      <c r="A77" s="25"/>
      <c r="B77" s="26"/>
    </row>
    <row r="78" spans="1:2">
      <c r="A78" s="25"/>
      <c r="B78" s="26"/>
    </row>
    <row r="79" spans="1:2">
      <c r="A79" s="25"/>
      <c r="B79" s="26"/>
    </row>
    <row r="80" spans="1:2">
      <c r="A80" s="25"/>
      <c r="B80" s="26"/>
    </row>
    <row r="81" spans="1:2">
      <c r="A81" s="25"/>
      <c r="B81" s="26"/>
    </row>
    <row r="82" spans="1:2">
      <c r="A82" s="25"/>
      <c r="B82" s="26"/>
    </row>
    <row r="83" spans="1:2">
      <c r="A83" s="25"/>
      <c r="B83" s="26"/>
    </row>
    <row r="84" spans="1:2">
      <c r="A84" s="25"/>
      <c r="B84" s="26"/>
    </row>
    <row r="85" spans="1:2">
      <c r="A85" s="25"/>
      <c r="B85" s="26"/>
    </row>
  </sheetData>
  <mergeCells count="2">
    <mergeCell ref="A2:C2"/>
    <mergeCell ref="A35:C35"/>
  </mergeCells>
  <pageMargins left="0.590551181102362" right="0.590551181102362" top="0.393700787401575" bottom="0.393700787401575" header="0.118110236220472" footer="0.118110236220472"/>
  <pageSetup paperSize="9" scale="8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2021-05-20T13:15:00Z</dcterms:created>
  <cp:lastPrinted>2021-05-21T05:45:00Z</cp:lastPrinted>
  <dcterms:modified xsi:type="dcterms:W3CDTF">2020-08-28T02:29:57Z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